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4" r:id="rId1"/>
  </sheets>
  <definedNames>
    <definedName name="_xlnm._FilterDatabase" localSheetId="0" hidden="1">'1'!$A$3:$J$19</definedName>
  </definedNames>
  <calcPr calcId="144525"/>
</workbook>
</file>

<file path=xl/sharedStrings.xml><?xml version="1.0" encoding="utf-8"?>
<sst xmlns="http://schemas.openxmlformats.org/spreadsheetml/2006/main" count="98" uniqueCount="60">
  <si>
    <t>附件1</t>
  </si>
  <si>
    <t>大武口区2021年职业技能培训补贴明细表</t>
  </si>
  <si>
    <t>序号</t>
  </si>
  <si>
    <t>班级编号</t>
  </si>
  <si>
    <t>委托培训机构</t>
  </si>
  <si>
    <t>培训工种</t>
  </si>
  <si>
    <t>工种等级</t>
  </si>
  <si>
    <t>培训补贴类别</t>
  </si>
  <si>
    <t>补贴人数</t>
  </si>
  <si>
    <t>补贴标准（元/人）</t>
  </si>
  <si>
    <t>补贴金额（元）</t>
  </si>
  <si>
    <t>培训项目</t>
  </si>
  <si>
    <t>NS202100542</t>
  </si>
  <si>
    <t>宁夏聚美名职业培训学校有限责任公司</t>
  </si>
  <si>
    <t>形象设计师</t>
  </si>
  <si>
    <t>高级</t>
  </si>
  <si>
    <t>B类</t>
  </si>
  <si>
    <t>就业重点群体</t>
  </si>
  <si>
    <t>NS202100449</t>
  </si>
  <si>
    <t>宁夏军宏职业技能培训学校</t>
  </si>
  <si>
    <t>焊工</t>
  </si>
  <si>
    <t>初级</t>
  </si>
  <si>
    <t>A类</t>
  </si>
  <si>
    <t>NS202100450</t>
  </si>
  <si>
    <t>NS202100805</t>
  </si>
  <si>
    <t>宁夏致美职业技能培训学校有限公司</t>
  </si>
  <si>
    <t>美容师</t>
  </si>
  <si>
    <t>NS202100769</t>
  </si>
  <si>
    <t>平罗县红方职业技能培训学校有限公司</t>
  </si>
  <si>
    <t>中式面点师</t>
  </si>
  <si>
    <t>NS202100744</t>
  </si>
  <si>
    <t>石嘴山市大武口区铭阳职业技能培训学校（有限公司）</t>
  </si>
  <si>
    <t>家政服务员</t>
  </si>
  <si>
    <t>中级</t>
  </si>
  <si>
    <t>NS202100774</t>
  </si>
  <si>
    <t>家居清洁</t>
  </si>
  <si>
    <t>专项</t>
  </si>
  <si>
    <t>无</t>
  </si>
  <si>
    <t>NS202100991</t>
  </si>
  <si>
    <t>育婴员</t>
  </si>
  <si>
    <t>NS202100944</t>
  </si>
  <si>
    <t>NS202100305</t>
  </si>
  <si>
    <t>石嘴山市非凡职业技能培训学校（有限公司）</t>
  </si>
  <si>
    <t>NS202100875</t>
  </si>
  <si>
    <t>石嘴山市优宜家职业技能培训学校（有限公司）</t>
  </si>
  <si>
    <t>NS202100793</t>
  </si>
  <si>
    <t>石嘴山市平怀职业技能培训学校（有限公司）</t>
  </si>
  <si>
    <t>汽车维修工</t>
  </si>
  <si>
    <t>NS202100555</t>
  </si>
  <si>
    <t>灵武市博达职业技能培训学校</t>
  </si>
  <si>
    <t>高处安装、维护、拆除作业</t>
  </si>
  <si>
    <t>安全技能培训</t>
  </si>
  <si>
    <t>NS202100762</t>
  </si>
  <si>
    <t>氟化工艺作业</t>
  </si>
  <si>
    <t>NS202100523</t>
  </si>
  <si>
    <t>宁夏恒天祥职业技能培训学校有限公司</t>
  </si>
  <si>
    <t>保安员</t>
  </si>
  <si>
    <t>C类</t>
  </si>
  <si>
    <t>岗位技能培训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</si>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</sst>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12" borderId="11" applyNumberFormat="false" applyAlignment="false" applyProtection="false">
      <alignment vertical="center"/>
    </xf>
    <xf numFmtId="0" fontId="20" fillId="26" borderId="15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2" fillId="12" borderId="10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7" workbookViewId="0">
      <selection activeCell="C18" sqref="C18"/>
    </sheetView>
  </sheetViews>
  <sheetFormatPr defaultColWidth="8.89166666666667" defaultRowHeight="13.5"/>
  <cols>
    <col min="1" max="1" width="5.5" customWidth="true"/>
    <col min="2" max="2" width="13.1083333333333" customWidth="true"/>
    <col min="3" max="3" width="19.875" customWidth="true"/>
    <col min="4" max="4" width="13.125" customWidth="true"/>
    <col min="7" max="7" width="5.75" customWidth="true"/>
    <col min="8" max="8" width="8.125" customWidth="true"/>
    <col min="10" max="10" width="16.25" customWidth="true"/>
  </cols>
  <sheetData>
    <row r="1" ht="18.75" spans="1:1">
      <c r="A1" s="2" t="s">
        <v>0</v>
      </c>
    </row>
    <row r="2" ht="30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9"/>
    </row>
    <row r="3" ht="40.5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ht="42" customHeight="true" spans="1:10">
      <c r="A4" s="6">
        <v>1</v>
      </c>
      <c r="B4" s="6" t="s">
        <v>12</v>
      </c>
      <c r="C4" s="6" t="s">
        <v>13</v>
      </c>
      <c r="D4" s="7" t="s">
        <v>14</v>
      </c>
      <c r="E4" s="6" t="s">
        <v>15</v>
      </c>
      <c r="F4" s="15" t="s">
        <v>16</v>
      </c>
      <c r="G4" s="6">
        <v>37</v>
      </c>
      <c r="H4" s="6">
        <v>3000</v>
      </c>
      <c r="I4" s="6">
        <f>H4*G4</f>
        <v>111000</v>
      </c>
      <c r="J4" s="6" t="s">
        <v>17</v>
      </c>
    </row>
    <row r="5" ht="42" customHeight="true" spans="1:10">
      <c r="A5" s="8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15" t="s">
        <v>22</v>
      </c>
      <c r="G5" s="6">
        <v>50</v>
      </c>
      <c r="H5" s="6">
        <v>1200</v>
      </c>
      <c r="I5" s="6">
        <f t="shared" ref="I5:I20" si="0">H5*G5</f>
        <v>60000</v>
      </c>
      <c r="J5" s="6" t="s">
        <v>17</v>
      </c>
    </row>
    <row r="6" ht="42" customHeight="true" spans="1:10">
      <c r="A6" s="9"/>
      <c r="B6" s="6" t="s">
        <v>23</v>
      </c>
      <c r="C6" s="6"/>
      <c r="D6" s="6" t="s">
        <v>20</v>
      </c>
      <c r="E6" s="6" t="s">
        <v>21</v>
      </c>
      <c r="F6" s="15" t="s">
        <v>22</v>
      </c>
      <c r="G6" s="6">
        <v>50</v>
      </c>
      <c r="H6" s="6">
        <v>1200</v>
      </c>
      <c r="I6" s="6">
        <f t="shared" si="0"/>
        <v>60000</v>
      </c>
      <c r="J6" s="6" t="s">
        <v>17</v>
      </c>
    </row>
    <row r="7" ht="42" customHeight="true" spans="1:10">
      <c r="A7" s="6">
        <v>3</v>
      </c>
      <c r="B7" s="6" t="s">
        <v>24</v>
      </c>
      <c r="C7" s="6" t="s">
        <v>25</v>
      </c>
      <c r="D7" s="6" t="s">
        <v>26</v>
      </c>
      <c r="E7" s="6" t="s">
        <v>21</v>
      </c>
      <c r="F7" s="15" t="s">
        <v>16</v>
      </c>
      <c r="G7" s="6">
        <v>44</v>
      </c>
      <c r="H7" s="6">
        <v>1100</v>
      </c>
      <c r="I7" s="6">
        <f t="shared" si="0"/>
        <v>48400</v>
      </c>
      <c r="J7" s="6" t="s">
        <v>17</v>
      </c>
    </row>
    <row r="8" s="1" customFormat="true" ht="42" customHeight="true" spans="1:10">
      <c r="A8" s="6">
        <v>4</v>
      </c>
      <c r="B8" s="6" t="s">
        <v>27</v>
      </c>
      <c r="C8" s="7" t="s">
        <v>28</v>
      </c>
      <c r="D8" s="7" t="s">
        <v>29</v>
      </c>
      <c r="E8" s="7" t="s">
        <v>21</v>
      </c>
      <c r="F8" s="15" t="s">
        <v>16</v>
      </c>
      <c r="G8" s="7">
        <v>46</v>
      </c>
      <c r="H8" s="7">
        <v>1100</v>
      </c>
      <c r="I8" s="6">
        <f t="shared" si="0"/>
        <v>50600</v>
      </c>
      <c r="J8" s="6" t="s">
        <v>17</v>
      </c>
    </row>
    <row r="9" ht="42" customHeight="true" spans="1:10">
      <c r="A9" s="8">
        <v>5</v>
      </c>
      <c r="B9" s="6" t="s">
        <v>30</v>
      </c>
      <c r="C9" s="8" t="s">
        <v>31</v>
      </c>
      <c r="D9" s="6" t="s">
        <v>32</v>
      </c>
      <c r="E9" s="6" t="s">
        <v>33</v>
      </c>
      <c r="F9" s="15" t="s">
        <v>16</v>
      </c>
      <c r="G9" s="6">
        <v>36</v>
      </c>
      <c r="H9" s="6">
        <v>1500</v>
      </c>
      <c r="I9" s="6">
        <f t="shared" si="0"/>
        <v>54000</v>
      </c>
      <c r="J9" s="6" t="s">
        <v>17</v>
      </c>
    </row>
    <row r="10" ht="42" customHeight="true" spans="1:10">
      <c r="A10" s="10"/>
      <c r="B10" s="6" t="s">
        <v>34</v>
      </c>
      <c r="C10" s="10"/>
      <c r="D10" s="6" t="s">
        <v>35</v>
      </c>
      <c r="E10" s="6" t="s">
        <v>36</v>
      </c>
      <c r="F10" s="15" t="s">
        <v>37</v>
      </c>
      <c r="G10" s="6">
        <v>41</v>
      </c>
      <c r="H10" s="6">
        <v>700</v>
      </c>
      <c r="I10" s="6">
        <f t="shared" si="0"/>
        <v>28700</v>
      </c>
      <c r="J10" s="6" t="s">
        <v>17</v>
      </c>
    </row>
    <row r="11" ht="42" customHeight="true" spans="1:10">
      <c r="A11" s="10"/>
      <c r="B11" s="6" t="s">
        <v>38</v>
      </c>
      <c r="C11" s="10"/>
      <c r="D11" s="6" t="s">
        <v>39</v>
      </c>
      <c r="E11" s="6" t="s">
        <v>33</v>
      </c>
      <c r="F11" s="15" t="s">
        <v>16</v>
      </c>
      <c r="G11" s="6">
        <v>41</v>
      </c>
      <c r="H11" s="6">
        <v>1500</v>
      </c>
      <c r="I11" s="6">
        <f t="shared" si="0"/>
        <v>61500</v>
      </c>
      <c r="J11" s="6" t="s">
        <v>17</v>
      </c>
    </row>
    <row r="12" ht="42" customHeight="true" spans="1:10">
      <c r="A12" s="9"/>
      <c r="B12" s="6" t="s">
        <v>40</v>
      </c>
      <c r="C12" s="9"/>
      <c r="D12" s="6" t="s">
        <v>26</v>
      </c>
      <c r="E12" s="6" t="s">
        <v>33</v>
      </c>
      <c r="F12" s="15" t="s">
        <v>16</v>
      </c>
      <c r="G12" s="6">
        <v>48</v>
      </c>
      <c r="H12" s="6">
        <v>1500</v>
      </c>
      <c r="I12" s="6">
        <f t="shared" si="0"/>
        <v>72000</v>
      </c>
      <c r="J12" s="6" t="s">
        <v>17</v>
      </c>
    </row>
    <row r="13" ht="42" customHeight="true" spans="1:10">
      <c r="A13" s="6">
        <v>6</v>
      </c>
      <c r="B13" s="6" t="s">
        <v>41</v>
      </c>
      <c r="C13" s="7" t="s">
        <v>42</v>
      </c>
      <c r="D13" s="6" t="s">
        <v>26</v>
      </c>
      <c r="E13" s="7" t="s">
        <v>33</v>
      </c>
      <c r="F13" s="15" t="s">
        <v>16</v>
      </c>
      <c r="G13" s="7">
        <v>49</v>
      </c>
      <c r="H13" s="6">
        <v>1500</v>
      </c>
      <c r="I13" s="6">
        <f t="shared" ref="I13:I18" si="1">H13*G13</f>
        <v>73500</v>
      </c>
      <c r="J13" s="6" t="s">
        <v>17</v>
      </c>
    </row>
    <row r="14" ht="42" customHeight="true" spans="1:10">
      <c r="A14" s="6">
        <v>7</v>
      </c>
      <c r="B14" s="6" t="s">
        <v>43</v>
      </c>
      <c r="C14" s="6" t="s">
        <v>44</v>
      </c>
      <c r="D14" s="6" t="s">
        <v>29</v>
      </c>
      <c r="E14" s="6" t="s">
        <v>33</v>
      </c>
      <c r="F14" s="15" t="s">
        <v>16</v>
      </c>
      <c r="G14" s="6">
        <v>37</v>
      </c>
      <c r="H14" s="6">
        <v>1500</v>
      </c>
      <c r="I14" s="6">
        <f t="shared" si="1"/>
        <v>55500</v>
      </c>
      <c r="J14" s="6" t="s">
        <v>17</v>
      </c>
    </row>
    <row r="15" ht="42" customHeight="true" spans="1:10">
      <c r="A15" s="6">
        <v>8</v>
      </c>
      <c r="B15" s="6" t="s">
        <v>45</v>
      </c>
      <c r="C15" s="6" t="s">
        <v>46</v>
      </c>
      <c r="D15" s="6" t="s">
        <v>47</v>
      </c>
      <c r="E15" s="6" t="s">
        <v>33</v>
      </c>
      <c r="F15" s="15" t="s">
        <v>16</v>
      </c>
      <c r="G15" s="6">
        <v>49</v>
      </c>
      <c r="H15" s="6">
        <v>1500</v>
      </c>
      <c r="I15" s="6">
        <f t="shared" si="1"/>
        <v>73500</v>
      </c>
      <c r="J15" s="6" t="s">
        <v>17</v>
      </c>
    </row>
    <row r="16" ht="42" customHeight="true" spans="1:10">
      <c r="A16" s="8">
        <v>9</v>
      </c>
      <c r="B16" s="6" t="s">
        <v>48</v>
      </c>
      <c r="C16" s="11" t="s">
        <v>49</v>
      </c>
      <c r="D16" s="7" t="s">
        <v>50</v>
      </c>
      <c r="E16" s="7" t="s">
        <v>37</v>
      </c>
      <c r="F16" s="15" t="s">
        <v>37</v>
      </c>
      <c r="G16" s="7">
        <v>39</v>
      </c>
      <c r="H16" s="7">
        <v>800</v>
      </c>
      <c r="I16" s="7">
        <f t="shared" si="1"/>
        <v>31200</v>
      </c>
      <c r="J16" s="7" t="s">
        <v>51</v>
      </c>
    </row>
    <row r="17" ht="42" customHeight="true" spans="1:10">
      <c r="A17" s="9"/>
      <c r="B17" s="6" t="s">
        <v>52</v>
      </c>
      <c r="C17" s="12"/>
      <c r="D17" s="7" t="s">
        <v>53</v>
      </c>
      <c r="E17" s="7" t="s">
        <v>37</v>
      </c>
      <c r="F17" s="15" t="s">
        <v>37</v>
      </c>
      <c r="G17" s="7">
        <v>26</v>
      </c>
      <c r="H17" s="7">
        <v>800</v>
      </c>
      <c r="I17" s="7">
        <f t="shared" si="1"/>
        <v>20800</v>
      </c>
      <c r="J17" s="7" t="s">
        <v>51</v>
      </c>
    </row>
    <row r="18" ht="42" customHeight="true" spans="1:10">
      <c r="A18" s="8">
        <v>10</v>
      </c>
      <c r="B18" s="8" t="s">
        <v>54</v>
      </c>
      <c r="C18" s="8" t="s">
        <v>55</v>
      </c>
      <c r="D18" s="11" t="s">
        <v>56</v>
      </c>
      <c r="E18" s="8" t="s">
        <v>21</v>
      </c>
      <c r="F18" s="16" t="s">
        <v>57</v>
      </c>
      <c r="G18" s="7">
        <v>45</v>
      </c>
      <c r="H18" s="6">
        <v>1000</v>
      </c>
      <c r="I18" s="7">
        <f t="shared" si="1"/>
        <v>45000</v>
      </c>
      <c r="J18" s="6" t="s">
        <v>58</v>
      </c>
    </row>
    <row r="19" ht="40" customHeight="true" spans="1:10">
      <c r="A19" s="13" t="s">
        <v>59</v>
      </c>
      <c r="B19" s="14"/>
      <c r="C19" s="14"/>
      <c r="D19" s="14"/>
      <c r="E19" s="14"/>
      <c r="F19" s="17"/>
      <c r="G19" s="18">
        <f>SUM(G4:G18)</f>
        <v>638</v>
      </c>
      <c r="H19" s="18"/>
      <c r="I19" s="18">
        <f>SUM(I4:I18)</f>
        <v>845700</v>
      </c>
      <c r="J19" s="20"/>
    </row>
  </sheetData>
  <autoFilter ref="A3:J19">
    <extLst/>
  </autoFilter>
  <mergeCells count="8">
    <mergeCell ref="A2:J2"/>
    <mergeCell ref="A19:F19"/>
    <mergeCell ref="A5:A6"/>
    <mergeCell ref="A9:A12"/>
    <mergeCell ref="A16:A17"/>
    <mergeCell ref="C5:C6"/>
    <mergeCell ref="C9:C12"/>
    <mergeCell ref="C16:C17"/>
  </mergeCells>
  <conditionalFormatting sqref="B3">
    <cfRule type="duplicateValues" dxfId="0" priority="8"/>
    <cfRule type="duplicateValues" dxfId="0" priority="9"/>
    <cfRule type="duplicateValues" dxfId="0" priority="10"/>
  </conditionalFormatting>
  <conditionalFormatting sqref="B18">
    <cfRule type="duplicateValues" dxfId="0" priority="1"/>
  </conditionalFormatting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2021-12-15T06:39:00Z</dcterms:created>
  <dcterms:modified xsi:type="dcterms:W3CDTF">2023-09-08T15:21:52Z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66546D04FEDC41D7AC56D8E79DC1F7C9</vt:lpwstr>
  </property>
</Properties>
</file>