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20"/>
  </bookViews>
  <sheets>
    <sheet name="重点项目投资计划表" sheetId="1" r:id="rId1"/>
  </sheets>
  <definedNames>
    <definedName name="_xlnm._FilterDatabase" localSheetId="0" hidden="1">重点项目投资计划表!$A$4:$IQ$113</definedName>
    <definedName name="_xlnm.Print_Titles" localSheetId="0">重点项目投资计划表!$3:$4</definedName>
    <definedName name="_xlnm.Print_Area" localSheetId="0">重点项目投资计划表!$A$1:$Z$113</definedName>
  </definedNames>
  <calcPr calcId="144525"/>
</workbook>
</file>

<file path=xl/sharedStrings.xml><?xml version="1.0" encoding="utf-8"?>
<sst xmlns="http://schemas.openxmlformats.org/spreadsheetml/2006/main" count="819" uniqueCount="381">
  <si>
    <t>附件1</t>
  </si>
  <si>
    <t xml:space="preserve">                                                                                                大武口区2022年重点项目调度表</t>
  </si>
  <si>
    <r>
      <rPr>
        <sz val="9"/>
        <rFont val="方正仿宋_GB2312"/>
        <charset val="134"/>
      </rPr>
      <t xml:space="preserve">  </t>
    </r>
    <r>
      <rPr>
        <sz val="14"/>
        <rFont val="方正仿宋_GB2312"/>
        <charset val="134"/>
      </rPr>
      <t xml:space="preserve">                                                                                                                                                                              单位：万元</t>
    </r>
  </si>
  <si>
    <t>序号</t>
  </si>
  <si>
    <r>
      <rPr>
        <b/>
        <sz val="14"/>
        <rFont val="楷体"/>
        <charset val="134"/>
      </rPr>
      <t xml:space="preserve">项目名称                  </t>
    </r>
    <r>
      <rPr>
        <sz val="10"/>
        <rFont val="楷体"/>
        <charset val="134"/>
      </rPr>
      <t>自治区“六个一百”★        市重点项目 ▲</t>
    </r>
  </si>
  <si>
    <t>建设性质</t>
  </si>
  <si>
    <t>建设地点</t>
  </si>
  <si>
    <t>建设内容</t>
  </si>
  <si>
    <t>建设年限</t>
  </si>
  <si>
    <t>开工时间</t>
  </si>
  <si>
    <t>计划总投资</t>
  </si>
  <si>
    <t>已完成投资</t>
  </si>
  <si>
    <t>2022年    计划投资</t>
  </si>
  <si>
    <t>年度投资构成</t>
  </si>
  <si>
    <t>是否
开工</t>
  </si>
  <si>
    <t>形象进度</t>
  </si>
  <si>
    <t>累计完成投资</t>
  </si>
  <si>
    <t>是否入库</t>
  </si>
  <si>
    <t>本月预计入库投资</t>
  </si>
  <si>
    <t>已入库投资</t>
  </si>
  <si>
    <t>存在问题</t>
  </si>
  <si>
    <t>下一步措施</t>
  </si>
  <si>
    <t>责任单位</t>
  </si>
  <si>
    <t>项目联系人及电话</t>
  </si>
  <si>
    <t>项目属性
（下拉选择）</t>
  </si>
  <si>
    <t>包抓领导</t>
  </si>
  <si>
    <t>中央、自治区资金</t>
  </si>
  <si>
    <t>市级       资金</t>
  </si>
  <si>
    <t>县区        资金</t>
  </si>
  <si>
    <t>自筹       资金</t>
  </si>
  <si>
    <r>
      <rPr>
        <b/>
        <sz val="18"/>
        <rFont val="仿宋_GB2312"/>
        <charset val="134"/>
      </rPr>
      <t>合计（共</t>
    </r>
    <r>
      <rPr>
        <b/>
        <sz val="18"/>
        <rFont val="Times New Roman"/>
        <charset val="134"/>
      </rPr>
      <t>93</t>
    </r>
    <r>
      <rPr>
        <b/>
        <sz val="18"/>
        <rFont val="仿宋_GB2312"/>
        <charset val="134"/>
      </rPr>
      <t>个，已开工个）</t>
    </r>
  </si>
  <si>
    <r>
      <rPr>
        <b/>
        <sz val="14"/>
        <rFont val="仿宋_GB2312"/>
        <charset val="134"/>
      </rPr>
      <t>一、社会投资项目（共</t>
    </r>
    <r>
      <rPr>
        <b/>
        <sz val="14"/>
        <rFont val="Times New Roman"/>
        <charset val="134"/>
      </rPr>
      <t>58</t>
    </r>
    <r>
      <rPr>
        <b/>
        <sz val="14"/>
        <rFont val="仿宋_GB2312"/>
        <charset val="134"/>
      </rPr>
      <t>个）</t>
    </r>
  </si>
  <si>
    <r>
      <rPr>
        <b/>
        <sz val="14"/>
        <rFont val="仿宋_GB2312"/>
        <charset val="134"/>
      </rPr>
      <t>（一）农业项目（共</t>
    </r>
    <r>
      <rPr>
        <b/>
        <sz val="14"/>
        <rFont val="Times New Roman"/>
        <charset val="134"/>
      </rPr>
      <t>6</t>
    </r>
    <r>
      <rPr>
        <b/>
        <sz val="14"/>
        <rFont val="仿宋_GB2312"/>
        <charset val="134"/>
      </rPr>
      <t>个）</t>
    </r>
  </si>
  <si>
    <t>沃能生态农业开发有限公司现代农业种植示范区建设项目★ ▲</t>
  </si>
  <si>
    <t>新建</t>
  </si>
  <si>
    <t>星海镇富民村</t>
  </si>
  <si>
    <r>
      <rPr>
        <sz val="14"/>
        <rFont val="Times New Roman"/>
        <charset val="0"/>
      </rPr>
      <t xml:space="preserve">    </t>
    </r>
    <r>
      <rPr>
        <sz val="14"/>
        <rFont val="仿宋_GB2312"/>
        <charset val="134"/>
      </rPr>
      <t>项目占地</t>
    </r>
    <r>
      <rPr>
        <sz val="14"/>
        <rFont val="Times New Roman"/>
        <charset val="0"/>
      </rPr>
      <t>1</t>
    </r>
    <r>
      <rPr>
        <sz val="14"/>
        <rFont val="仿宋_GB2312"/>
        <charset val="134"/>
      </rPr>
      <t>万亩，建设新型农业智能温室大棚</t>
    </r>
    <r>
      <rPr>
        <sz val="14"/>
        <rFont val="Times New Roman"/>
        <charset val="0"/>
      </rPr>
      <t>200</t>
    </r>
    <r>
      <rPr>
        <sz val="14"/>
        <rFont val="仿宋_GB2312"/>
        <charset val="134"/>
      </rPr>
      <t>栋种植羊肚菌及其他作物</t>
    </r>
    <r>
      <rPr>
        <sz val="14"/>
        <rFont val="Times New Roman"/>
        <charset val="0"/>
      </rPr>
      <t>4500</t>
    </r>
    <r>
      <rPr>
        <sz val="14"/>
        <rFont val="仿宋_GB2312"/>
        <charset val="134"/>
      </rPr>
      <t>亩，配套建设分布式光伏电站。</t>
    </r>
  </si>
  <si>
    <t>2022-2023</t>
  </si>
  <si>
    <r>
      <rPr>
        <sz val="14"/>
        <rFont val="Times New Roman"/>
        <charset val="0"/>
      </rPr>
      <t>3</t>
    </r>
    <r>
      <rPr>
        <sz val="14"/>
        <rFont val="仿宋_GB2312"/>
        <charset val="134"/>
      </rPr>
      <t>月</t>
    </r>
  </si>
  <si>
    <t>区农水局</t>
  </si>
  <si>
    <r>
      <rPr>
        <sz val="14"/>
        <rFont val="仿宋_GB2312"/>
        <charset val="134"/>
      </rPr>
      <t>马赛</t>
    </r>
    <r>
      <rPr>
        <sz val="14"/>
        <rFont val="Times New Roman"/>
        <charset val="0"/>
      </rPr>
      <t>13195027009</t>
    </r>
  </si>
  <si>
    <t>王军涛</t>
  </si>
  <si>
    <t>大武口区德希恩产业融合发展示范园建设项目</t>
  </si>
  <si>
    <t>续建</t>
  </si>
  <si>
    <t>星海镇</t>
  </si>
  <si>
    <r>
      <rPr>
        <sz val="14"/>
        <rFont val="Times New Roman"/>
        <charset val="0"/>
      </rPr>
      <t xml:space="preserve">     </t>
    </r>
    <r>
      <rPr>
        <sz val="14"/>
        <rFont val="仿宋_GB2312"/>
        <charset val="134"/>
      </rPr>
      <t>建设</t>
    </r>
    <r>
      <rPr>
        <sz val="14"/>
        <rFont val="Times New Roman"/>
        <charset val="0"/>
      </rPr>
      <t>12</t>
    </r>
    <r>
      <rPr>
        <sz val="14"/>
        <rFont val="仿宋_GB2312"/>
        <charset val="134"/>
      </rPr>
      <t>亩食用菌生产基地，</t>
    </r>
    <r>
      <rPr>
        <sz val="14"/>
        <rFont val="Times New Roman"/>
        <charset val="0"/>
      </rPr>
      <t>160</t>
    </r>
    <r>
      <rPr>
        <sz val="14"/>
        <rFont val="仿宋_GB2312"/>
        <charset val="134"/>
      </rPr>
      <t>亩螺旋藻种苗研发繁育中心及养殖大棚，安装初加工生产线，配套建设厂区公用及辅助设施。</t>
    </r>
  </si>
  <si>
    <t>2021-2022</t>
  </si>
  <si>
    <t>李婧</t>
  </si>
  <si>
    <t>富慧翔鲟龙鱼养殖及鱼子酱加工项目</t>
  </si>
  <si>
    <t>星海镇枣香村</t>
  </si>
  <si>
    <r>
      <rPr>
        <sz val="14"/>
        <rFont val="Times New Roman"/>
        <charset val="0"/>
      </rPr>
      <t xml:space="preserve">    </t>
    </r>
    <r>
      <rPr>
        <sz val="14"/>
        <rFont val="仿宋_GB2312"/>
        <charset val="134"/>
      </rPr>
      <t>建设循环沉淀池</t>
    </r>
    <r>
      <rPr>
        <sz val="14"/>
        <rFont val="Times New Roman"/>
        <charset val="0"/>
      </rPr>
      <t>2</t>
    </r>
    <r>
      <rPr>
        <sz val="14"/>
        <rFont val="仿宋_GB2312"/>
        <charset val="134"/>
      </rPr>
      <t>万平方米，购置安装鱼子酱生产、包装等生产线，配套建设检验检疫室、仓储车间、办公生活区等配套设施，年产绿色食品鱼子酱</t>
    </r>
    <r>
      <rPr>
        <sz val="14"/>
        <rFont val="Times New Roman"/>
        <charset val="0"/>
      </rPr>
      <t>2000</t>
    </r>
    <r>
      <rPr>
        <sz val="14"/>
        <rFont val="仿宋_GB2312"/>
        <charset val="134"/>
      </rPr>
      <t>公斤。</t>
    </r>
  </si>
  <si>
    <t>杨惠娟</t>
  </si>
  <si>
    <t>贺东庄园葡萄酒基地改造提升项目</t>
  </si>
  <si>
    <t>长胜</t>
  </si>
  <si>
    <r>
      <rPr>
        <sz val="14"/>
        <rFont val="Times New Roman"/>
        <charset val="0"/>
      </rPr>
      <t xml:space="preserve">    </t>
    </r>
    <r>
      <rPr>
        <sz val="14"/>
        <rFont val="仿宋_GB2312"/>
        <charset val="134"/>
      </rPr>
      <t>改造低产葡萄园区</t>
    </r>
    <r>
      <rPr>
        <sz val="14"/>
        <rFont val="Times New Roman"/>
        <charset val="0"/>
      </rPr>
      <t>1040</t>
    </r>
    <r>
      <rPr>
        <sz val="14"/>
        <rFont val="仿宋_GB2312"/>
        <charset val="134"/>
      </rPr>
      <t>亩，新增酿酒葡萄种植</t>
    </r>
    <r>
      <rPr>
        <sz val="14"/>
        <rFont val="Times New Roman"/>
        <charset val="0"/>
      </rPr>
      <t>200</t>
    </r>
    <r>
      <rPr>
        <sz val="14"/>
        <rFont val="仿宋_GB2312"/>
        <charset val="134"/>
      </rPr>
      <t>亩，新建葡萄酒原料车间</t>
    </r>
    <r>
      <rPr>
        <sz val="14"/>
        <rFont val="Times New Roman"/>
        <charset val="0"/>
      </rPr>
      <t>600</t>
    </r>
    <r>
      <rPr>
        <sz val="14"/>
        <rFont val="仿宋_GB2312"/>
        <charset val="134"/>
      </rPr>
      <t>平方米，新建葡萄酒体验中心</t>
    </r>
    <r>
      <rPr>
        <sz val="14"/>
        <rFont val="Times New Roman"/>
        <charset val="0"/>
      </rPr>
      <t>1000</t>
    </r>
    <r>
      <rPr>
        <sz val="14"/>
        <rFont val="仿宋_GB2312"/>
        <charset val="134"/>
      </rPr>
      <t>平方米，配套完善酒庄旅游服务设施。</t>
    </r>
  </si>
  <si>
    <r>
      <rPr>
        <sz val="14"/>
        <rFont val="Times New Roman"/>
        <charset val="0"/>
      </rPr>
      <t>4</t>
    </r>
    <r>
      <rPr>
        <sz val="14"/>
        <rFont val="仿宋_GB2312"/>
        <charset val="134"/>
      </rPr>
      <t>月</t>
    </r>
  </si>
  <si>
    <t>吴学礼</t>
  </si>
  <si>
    <t>星海镇枣香村南美对白虾养殖项目</t>
  </si>
  <si>
    <r>
      <rPr>
        <sz val="14"/>
        <rFont val="Times New Roman"/>
        <charset val="0"/>
      </rPr>
      <t xml:space="preserve">    </t>
    </r>
    <r>
      <rPr>
        <sz val="14"/>
        <rFont val="仿宋_GB2312"/>
        <charset val="134"/>
      </rPr>
      <t>项目占地</t>
    </r>
    <r>
      <rPr>
        <sz val="14"/>
        <rFont val="Times New Roman"/>
        <charset val="0"/>
      </rPr>
      <t>300</t>
    </r>
    <r>
      <rPr>
        <sz val="14"/>
        <rFont val="仿宋_GB2312"/>
        <charset val="134"/>
      </rPr>
      <t>亩，新建</t>
    </r>
    <r>
      <rPr>
        <sz val="14"/>
        <rFont val="Times New Roman"/>
        <charset val="0"/>
      </rPr>
      <t>15</t>
    </r>
    <r>
      <rPr>
        <sz val="14"/>
        <rFont val="仿宋_GB2312"/>
        <charset val="134"/>
      </rPr>
      <t>栋水产养殖棚，饲养南美对白虾，建设循环池、清水池、冷库等配套设施。</t>
    </r>
  </si>
  <si>
    <r>
      <rPr>
        <sz val="14"/>
        <rFont val="仿宋_GB2312"/>
        <charset val="134"/>
      </rPr>
      <t>郝正华</t>
    </r>
    <r>
      <rPr>
        <sz val="14"/>
        <rFont val="Times New Roman"/>
        <charset val="0"/>
      </rPr>
      <t>18395121888</t>
    </r>
  </si>
  <si>
    <t>杜海雁</t>
  </si>
  <si>
    <t>星海镇枸杞芽菜种植基地项目</t>
  </si>
  <si>
    <r>
      <rPr>
        <sz val="14"/>
        <rFont val="Times New Roman"/>
        <charset val="0"/>
      </rPr>
      <t xml:space="preserve">    </t>
    </r>
    <r>
      <rPr>
        <sz val="14"/>
        <rFont val="仿宋_GB2312"/>
        <charset val="134"/>
      </rPr>
      <t>在隆惠村、果园村、祥河村种植枸杞芽菜</t>
    </r>
    <r>
      <rPr>
        <sz val="14"/>
        <rFont val="Times New Roman"/>
        <charset val="0"/>
      </rPr>
      <t>2700</t>
    </r>
    <r>
      <rPr>
        <sz val="14"/>
        <rFont val="仿宋_GB2312"/>
        <charset val="134"/>
      </rPr>
      <t>亩。</t>
    </r>
  </si>
  <si>
    <r>
      <rPr>
        <b/>
        <sz val="14"/>
        <rFont val="仿宋_GB2312"/>
        <charset val="134"/>
      </rPr>
      <t>（二）工业项目（</t>
    </r>
    <r>
      <rPr>
        <b/>
        <sz val="14"/>
        <rFont val="Times New Roman"/>
        <charset val="134"/>
      </rPr>
      <t>46</t>
    </r>
    <r>
      <rPr>
        <b/>
        <sz val="14"/>
        <rFont val="仿宋_GB2312"/>
        <charset val="134"/>
      </rPr>
      <t>个）</t>
    </r>
  </si>
  <si>
    <t>宁夏金晶科技有限公司光电新材料项目★ ▲</t>
  </si>
  <si>
    <t>高新区</t>
  </si>
  <si>
    <r>
      <rPr>
        <sz val="14"/>
        <rFont val="Times New Roman"/>
        <charset val="0"/>
      </rPr>
      <t xml:space="preserve">    </t>
    </r>
    <r>
      <rPr>
        <sz val="14"/>
        <rFont val="仿宋_GB2312"/>
        <charset val="134"/>
      </rPr>
      <t>项目占地</t>
    </r>
    <r>
      <rPr>
        <sz val="14"/>
        <rFont val="Times New Roman"/>
        <charset val="0"/>
      </rPr>
      <t>340</t>
    </r>
    <r>
      <rPr>
        <sz val="14"/>
        <rFont val="仿宋_GB2312"/>
        <charset val="134"/>
      </rPr>
      <t>亩，新建两条</t>
    </r>
    <r>
      <rPr>
        <sz val="14"/>
        <rFont val="Times New Roman"/>
        <charset val="0"/>
      </rPr>
      <t>1200</t>
    </r>
    <r>
      <rPr>
        <sz val="14"/>
        <rFont val="仿宋_GB2312"/>
        <charset val="134"/>
      </rPr>
      <t>吨</t>
    </r>
    <r>
      <rPr>
        <sz val="14"/>
        <rFont val="Times New Roman"/>
        <charset val="0"/>
      </rPr>
      <t>/</t>
    </r>
    <r>
      <rPr>
        <sz val="14"/>
        <rFont val="仿宋_GB2312"/>
        <charset val="134"/>
      </rPr>
      <t>天的一窑六线太阳能光伏轻质面板生产线。预计新增产值</t>
    </r>
    <r>
      <rPr>
        <sz val="14"/>
        <rFont val="Times New Roman"/>
        <charset val="0"/>
      </rPr>
      <t>40</t>
    </r>
    <r>
      <rPr>
        <sz val="14"/>
        <rFont val="仿宋_GB2312"/>
        <charset val="134"/>
      </rPr>
      <t>亿元，带动就业</t>
    </r>
    <r>
      <rPr>
        <sz val="14"/>
        <rFont val="Times New Roman"/>
        <charset val="0"/>
      </rPr>
      <t>1000</t>
    </r>
    <r>
      <rPr>
        <sz val="14"/>
        <rFont val="仿宋_GB2312"/>
        <charset val="134"/>
      </rPr>
      <t>人。</t>
    </r>
  </si>
  <si>
    <t>6月</t>
  </si>
  <si>
    <t>高新区、工信局</t>
  </si>
  <si>
    <r>
      <rPr>
        <sz val="14"/>
        <rFont val="仿宋_GB2312"/>
        <charset val="134"/>
      </rPr>
      <t>李新强</t>
    </r>
    <r>
      <rPr>
        <sz val="14"/>
        <rFont val="Times New Roman"/>
        <charset val="0"/>
      </rPr>
      <t>13995022185</t>
    </r>
  </si>
  <si>
    <t>九大产业项目</t>
  </si>
  <si>
    <t>汤瑞</t>
  </si>
  <si>
    <r>
      <rPr>
        <b/>
        <sz val="14"/>
        <rFont val="仿宋_GB2312"/>
        <charset val="134"/>
      </rPr>
      <t>宁夏星凯新材料有限公司年产</t>
    </r>
    <r>
      <rPr>
        <b/>
        <sz val="14"/>
        <rFont val="Times New Roman"/>
        <charset val="134"/>
      </rPr>
      <t>10</t>
    </r>
    <r>
      <rPr>
        <b/>
        <sz val="14"/>
        <rFont val="仿宋_GB2312"/>
        <charset val="134"/>
      </rPr>
      <t>万吨锂电池石墨负极材料项目★ ▲</t>
    </r>
  </si>
  <si>
    <r>
      <rPr>
        <sz val="14"/>
        <rFont val="Times New Roman"/>
        <charset val="0"/>
      </rPr>
      <t xml:space="preserve">    </t>
    </r>
    <r>
      <rPr>
        <sz val="14"/>
        <rFont val="仿宋_GB2312"/>
        <charset val="134"/>
      </rPr>
      <t>项目计划分两期建设，一期计划利用星迈已建成生产车间，购置安装艾奇逊炉等设备及附属配套设施，建设</t>
    </r>
    <r>
      <rPr>
        <sz val="14"/>
        <rFont val="Times New Roman"/>
        <charset val="0"/>
      </rPr>
      <t>2</t>
    </r>
    <r>
      <rPr>
        <sz val="14"/>
        <rFont val="仿宋_GB2312"/>
        <charset val="134"/>
      </rPr>
      <t>万吨生产线；二期新增土地</t>
    </r>
    <r>
      <rPr>
        <sz val="14"/>
        <rFont val="Times New Roman"/>
        <charset val="0"/>
      </rPr>
      <t>300</t>
    </r>
    <r>
      <rPr>
        <sz val="14"/>
        <rFont val="仿宋_GB2312"/>
        <charset val="134"/>
      </rPr>
      <t>亩，建设</t>
    </r>
    <r>
      <rPr>
        <sz val="14"/>
        <rFont val="Times New Roman"/>
        <charset val="0"/>
      </rPr>
      <t>8</t>
    </r>
    <r>
      <rPr>
        <sz val="14"/>
        <rFont val="仿宋_GB2312"/>
        <charset val="134"/>
      </rPr>
      <t>万吨生产线。年产值</t>
    </r>
    <r>
      <rPr>
        <sz val="14"/>
        <rFont val="Times New Roman"/>
        <charset val="0"/>
      </rPr>
      <t>50</t>
    </r>
    <r>
      <rPr>
        <sz val="14"/>
        <rFont val="仿宋_GB2312"/>
        <charset val="134"/>
      </rPr>
      <t>亿元。</t>
    </r>
  </si>
  <si>
    <t>2022-2024</t>
  </si>
  <si>
    <r>
      <rPr>
        <sz val="14"/>
        <rFont val="仿宋_GB2312"/>
        <charset val="134"/>
      </rPr>
      <t>杨建军</t>
    </r>
    <r>
      <rPr>
        <sz val="14"/>
        <rFont val="Times New Roman"/>
        <charset val="0"/>
      </rPr>
      <t xml:space="preserve">
18209569210</t>
    </r>
  </si>
  <si>
    <t>王国斌</t>
  </si>
  <si>
    <r>
      <rPr>
        <b/>
        <sz val="14"/>
        <rFont val="仿宋_GB2312"/>
        <charset val="134"/>
      </rPr>
      <t>宁夏西墨新能源材料有限公司年产</t>
    </r>
    <r>
      <rPr>
        <b/>
        <sz val="14"/>
        <rFont val="Times New Roman"/>
        <charset val="134"/>
      </rPr>
      <t>2</t>
    </r>
    <r>
      <rPr>
        <b/>
        <sz val="14"/>
        <rFont val="仿宋_GB2312"/>
        <charset val="134"/>
      </rPr>
      <t>万吨锂电池石墨负极材料项目★</t>
    </r>
  </si>
  <si>
    <r>
      <rPr>
        <sz val="14"/>
        <rFont val="Times New Roman"/>
        <charset val="0"/>
      </rPr>
      <t xml:space="preserve">    </t>
    </r>
    <r>
      <rPr>
        <sz val="14"/>
        <rFont val="仿宋_GB2312"/>
        <charset val="134"/>
      </rPr>
      <t>项目占地</t>
    </r>
    <r>
      <rPr>
        <sz val="14"/>
        <rFont val="Times New Roman"/>
        <charset val="0"/>
      </rPr>
      <t>60</t>
    </r>
    <r>
      <rPr>
        <sz val="14"/>
        <rFont val="仿宋_GB2312"/>
        <charset val="134"/>
      </rPr>
      <t>亩，建设生产车间、购置安装艾奇逊炉等设备及附属配套设施。年产值</t>
    </r>
    <r>
      <rPr>
        <sz val="14"/>
        <rFont val="Times New Roman"/>
        <charset val="0"/>
      </rPr>
      <t>10</t>
    </r>
    <r>
      <rPr>
        <sz val="14"/>
        <rFont val="仿宋_GB2312"/>
        <charset val="134"/>
      </rPr>
      <t>亿元，带动就业</t>
    </r>
    <r>
      <rPr>
        <sz val="14"/>
        <rFont val="Times New Roman"/>
        <charset val="0"/>
      </rPr>
      <t>100</t>
    </r>
    <r>
      <rPr>
        <sz val="14"/>
        <rFont val="仿宋_GB2312"/>
        <charset val="134"/>
      </rPr>
      <t>人。</t>
    </r>
  </si>
  <si>
    <r>
      <rPr>
        <sz val="14"/>
        <rFont val="仿宋_GB2312"/>
        <charset val="134"/>
      </rPr>
      <t>张秋生</t>
    </r>
    <r>
      <rPr>
        <sz val="14"/>
        <rFont val="Times New Roman"/>
        <charset val="0"/>
      </rPr>
      <t>15121879333</t>
    </r>
  </si>
  <si>
    <t>刘强</t>
  </si>
  <si>
    <r>
      <rPr>
        <b/>
        <sz val="14"/>
        <color theme="1"/>
        <rFont val="仿宋_GB2312"/>
        <charset val="134"/>
      </rPr>
      <t>巴斯夫杉杉电池材料有限公司年产</t>
    </r>
    <r>
      <rPr>
        <b/>
        <sz val="14"/>
        <color theme="1"/>
        <rFont val="Times New Roman"/>
        <charset val="134"/>
      </rPr>
      <t>2.7</t>
    </r>
    <r>
      <rPr>
        <b/>
        <sz val="14"/>
        <color theme="1"/>
        <rFont val="仿宋_GB2312"/>
        <charset val="134"/>
      </rPr>
      <t>万吨锂电材料智能化工厂建设项目★ ▲</t>
    </r>
  </si>
  <si>
    <r>
      <rPr>
        <sz val="14"/>
        <color theme="1"/>
        <rFont val="Times New Roman"/>
        <charset val="0"/>
      </rPr>
      <t xml:space="preserve">    </t>
    </r>
    <r>
      <rPr>
        <sz val="14"/>
        <color theme="1"/>
        <rFont val="仿宋_GB2312"/>
        <charset val="134"/>
      </rPr>
      <t>项目占地</t>
    </r>
    <r>
      <rPr>
        <sz val="14"/>
        <color theme="1"/>
        <rFont val="Times New Roman"/>
        <charset val="0"/>
      </rPr>
      <t>92</t>
    </r>
    <r>
      <rPr>
        <sz val="14"/>
        <color theme="1"/>
        <rFont val="仿宋_GB2312"/>
        <charset val="134"/>
      </rPr>
      <t>亩，建设两栋生产车间</t>
    </r>
    <r>
      <rPr>
        <sz val="14"/>
        <color theme="1"/>
        <rFont val="Times New Roman"/>
        <charset val="0"/>
      </rPr>
      <t>4</t>
    </r>
    <r>
      <rPr>
        <sz val="14"/>
        <color theme="1"/>
        <rFont val="仿宋_GB2312"/>
        <charset val="134"/>
      </rPr>
      <t>万平方米，建设</t>
    </r>
    <r>
      <rPr>
        <sz val="14"/>
        <color theme="1"/>
        <rFont val="Times New Roman"/>
        <charset val="0"/>
      </rPr>
      <t>15</t>
    </r>
    <r>
      <rPr>
        <sz val="14"/>
        <color theme="1"/>
        <rFont val="仿宋_GB2312"/>
        <charset val="134"/>
      </rPr>
      <t>条正极材料生产线，年产</t>
    </r>
    <r>
      <rPr>
        <sz val="14"/>
        <color theme="1"/>
        <rFont val="Times New Roman"/>
        <charset val="0"/>
      </rPr>
      <t>2.7</t>
    </r>
    <r>
      <rPr>
        <sz val="14"/>
        <color theme="1"/>
        <rFont val="仿宋_GB2312"/>
        <charset val="134"/>
      </rPr>
      <t>万吨锂电材料。预计年新增产值</t>
    </r>
    <r>
      <rPr>
        <sz val="14"/>
        <color theme="1"/>
        <rFont val="Times New Roman"/>
        <charset val="0"/>
      </rPr>
      <t>40</t>
    </r>
    <r>
      <rPr>
        <sz val="14"/>
        <color theme="1"/>
        <rFont val="仿宋_GB2312"/>
        <charset val="134"/>
      </rPr>
      <t>亿元，带动就业</t>
    </r>
    <r>
      <rPr>
        <sz val="14"/>
        <color theme="1"/>
        <rFont val="Times New Roman"/>
        <charset val="0"/>
      </rPr>
      <t>300</t>
    </r>
    <r>
      <rPr>
        <sz val="14"/>
        <color theme="1"/>
        <rFont val="仿宋_GB2312"/>
        <charset val="134"/>
      </rPr>
      <t>人。</t>
    </r>
  </si>
  <si>
    <t>2021-2023</t>
  </si>
  <si>
    <r>
      <rPr>
        <sz val="14"/>
        <color theme="1"/>
        <rFont val="Times New Roman"/>
        <charset val="0"/>
      </rPr>
      <t>3</t>
    </r>
    <r>
      <rPr>
        <sz val="14"/>
        <color theme="1"/>
        <rFont val="仿宋_GB2312"/>
        <charset val="134"/>
      </rPr>
      <t>月</t>
    </r>
  </si>
  <si>
    <r>
      <rPr>
        <sz val="14"/>
        <color theme="1"/>
        <rFont val="仿宋_GB2312"/>
        <charset val="134"/>
      </rPr>
      <t>宋发旺</t>
    </r>
    <r>
      <rPr>
        <sz val="14"/>
        <color theme="1"/>
        <rFont val="Times New Roman"/>
        <charset val="0"/>
      </rPr>
      <t>18095203395</t>
    </r>
  </si>
  <si>
    <t>王冬梅</t>
  </si>
  <si>
    <t>斗工（宁夏）智能装备制造有限公司工业用叉车、农业用装载机整车生产及零部件配套项目★ ▲</t>
  </si>
  <si>
    <r>
      <rPr>
        <sz val="14"/>
        <rFont val="Times New Roman"/>
        <charset val="0"/>
      </rPr>
      <t xml:space="preserve">    </t>
    </r>
    <r>
      <rPr>
        <sz val="14"/>
        <rFont val="仿宋_GB2312"/>
        <charset val="134"/>
      </rPr>
      <t>项目占地</t>
    </r>
    <r>
      <rPr>
        <sz val="14"/>
        <rFont val="Times New Roman"/>
        <charset val="0"/>
      </rPr>
      <t>100</t>
    </r>
    <r>
      <rPr>
        <sz val="14"/>
        <rFont val="仿宋_GB2312"/>
        <charset val="134"/>
      </rPr>
      <t>亩，建设生产车间、办公楼及辅助用房</t>
    </r>
    <r>
      <rPr>
        <sz val="14"/>
        <rFont val="Times New Roman"/>
        <charset val="0"/>
      </rPr>
      <t>5</t>
    </r>
    <r>
      <rPr>
        <sz val="14"/>
        <rFont val="仿宋_GB2312"/>
        <charset val="134"/>
      </rPr>
      <t>万平方米，购置安装生产加工等设备</t>
    </r>
    <r>
      <rPr>
        <sz val="14"/>
        <rFont val="Times New Roman"/>
        <charset val="0"/>
      </rPr>
      <t>80</t>
    </r>
    <r>
      <rPr>
        <sz val="14"/>
        <rFont val="仿宋_GB2312"/>
        <charset val="134"/>
      </rPr>
      <t>台套。新增产值</t>
    </r>
    <r>
      <rPr>
        <sz val="14"/>
        <rFont val="Times New Roman"/>
        <charset val="0"/>
      </rPr>
      <t>8</t>
    </r>
    <r>
      <rPr>
        <sz val="14"/>
        <rFont val="仿宋_GB2312"/>
        <charset val="134"/>
      </rPr>
      <t>亿元，带动就业</t>
    </r>
    <r>
      <rPr>
        <sz val="14"/>
        <rFont val="Times New Roman"/>
        <charset val="0"/>
      </rPr>
      <t>300</t>
    </r>
    <r>
      <rPr>
        <sz val="14"/>
        <rFont val="仿宋_GB2312"/>
        <charset val="134"/>
      </rPr>
      <t>人。</t>
    </r>
  </si>
  <si>
    <r>
      <rPr>
        <sz val="14"/>
        <rFont val="仿宋_GB2312"/>
        <charset val="134"/>
      </rPr>
      <t>刘勇</t>
    </r>
    <r>
      <rPr>
        <sz val="14"/>
        <rFont val="Times New Roman"/>
        <charset val="0"/>
      </rPr>
      <t>15349525532</t>
    </r>
  </si>
  <si>
    <t>魏冠中</t>
  </si>
  <si>
    <r>
      <rPr>
        <b/>
        <sz val="14"/>
        <rFont val="仿宋_GB2312"/>
        <charset val="0"/>
      </rPr>
      <t>宁夏长平玻璃科技有限责任公司年产</t>
    </r>
    <r>
      <rPr>
        <b/>
        <sz val="14"/>
        <rFont val="Times New Roman"/>
        <charset val="0"/>
      </rPr>
      <t>3.5</t>
    </r>
    <r>
      <rPr>
        <b/>
        <sz val="14"/>
        <rFont val="仿宋_GB2312"/>
        <charset val="0"/>
      </rPr>
      <t>亿支食品用高端玻璃器皿生产线项目</t>
    </r>
  </si>
  <si>
    <r>
      <rPr>
        <sz val="14"/>
        <color theme="1"/>
        <rFont val="Times New Roman"/>
        <charset val="0"/>
      </rPr>
      <t xml:space="preserve">    </t>
    </r>
    <r>
      <rPr>
        <sz val="14"/>
        <color theme="1"/>
        <rFont val="仿宋_GB2312"/>
        <charset val="134"/>
      </rPr>
      <t>建设年产</t>
    </r>
    <r>
      <rPr>
        <sz val="14"/>
        <color theme="1"/>
        <rFont val="Times New Roman"/>
        <charset val="0"/>
      </rPr>
      <t>3.5</t>
    </r>
    <r>
      <rPr>
        <sz val="14"/>
        <color theme="1"/>
        <rFont val="仿宋_GB2312"/>
        <charset val="134"/>
      </rPr>
      <t>亿支玻璃瓶生产线项目，分两期建设。其中，一期投资</t>
    </r>
    <r>
      <rPr>
        <sz val="14"/>
        <color theme="1"/>
        <rFont val="Times New Roman"/>
        <charset val="0"/>
      </rPr>
      <t>20000</t>
    </r>
    <r>
      <rPr>
        <sz val="14"/>
        <color theme="1"/>
        <rFont val="仿宋_GB2312"/>
        <charset val="134"/>
      </rPr>
      <t>万元，占地</t>
    </r>
    <r>
      <rPr>
        <sz val="14"/>
        <color theme="1"/>
        <rFont val="Times New Roman"/>
        <charset val="0"/>
      </rPr>
      <t>75</t>
    </r>
    <r>
      <rPr>
        <sz val="14"/>
        <color theme="1"/>
        <rFont val="仿宋_GB2312"/>
        <charset val="134"/>
      </rPr>
      <t>亩，计划建设年产</t>
    </r>
    <r>
      <rPr>
        <sz val="14"/>
        <color theme="1"/>
        <rFont val="Times New Roman"/>
        <charset val="0"/>
      </rPr>
      <t>1.5</t>
    </r>
    <r>
      <rPr>
        <sz val="14"/>
        <color theme="1"/>
        <rFont val="仿宋_GB2312"/>
        <charset val="134"/>
      </rPr>
      <t>亿支玻璃瓶生产线，年产值</t>
    </r>
    <r>
      <rPr>
        <sz val="14"/>
        <color theme="1"/>
        <rFont val="Times New Roman"/>
        <charset val="0"/>
      </rPr>
      <t>1.6</t>
    </r>
    <r>
      <rPr>
        <sz val="14"/>
        <color theme="1"/>
        <rFont val="仿宋_GB2312"/>
        <charset val="134"/>
      </rPr>
      <t>亿元；二期投资</t>
    </r>
    <r>
      <rPr>
        <sz val="14"/>
        <color theme="1"/>
        <rFont val="Times New Roman"/>
        <charset val="0"/>
      </rPr>
      <t>2</t>
    </r>
    <r>
      <rPr>
        <sz val="14"/>
        <color theme="1"/>
        <rFont val="仿宋_GB2312"/>
        <charset val="134"/>
      </rPr>
      <t>亿元，建设年产</t>
    </r>
    <r>
      <rPr>
        <sz val="14"/>
        <color theme="1"/>
        <rFont val="Times New Roman"/>
        <charset val="0"/>
      </rPr>
      <t>2</t>
    </r>
    <r>
      <rPr>
        <sz val="14"/>
        <color theme="1"/>
        <rFont val="仿宋_GB2312"/>
        <charset val="134"/>
      </rPr>
      <t>亿支玻璃瓶生产线，年产值</t>
    </r>
    <r>
      <rPr>
        <sz val="14"/>
        <color theme="1"/>
        <rFont val="Times New Roman"/>
        <charset val="0"/>
      </rPr>
      <t>2.4</t>
    </r>
    <r>
      <rPr>
        <sz val="14"/>
        <color theme="1"/>
        <rFont val="仿宋_GB2312"/>
        <charset val="134"/>
      </rPr>
      <t>亿元。</t>
    </r>
  </si>
  <si>
    <r>
      <rPr>
        <sz val="14"/>
        <color theme="1"/>
        <rFont val="Times New Roman"/>
        <charset val="0"/>
      </rPr>
      <t>6</t>
    </r>
    <r>
      <rPr>
        <sz val="14"/>
        <color theme="1"/>
        <rFont val="仿宋_GB2312"/>
        <charset val="134"/>
      </rPr>
      <t>月</t>
    </r>
  </si>
  <si>
    <r>
      <rPr>
        <sz val="14"/>
        <rFont val="仿宋_GB2312"/>
        <charset val="134"/>
      </rPr>
      <t>陈建伟</t>
    </r>
    <r>
      <rPr>
        <sz val="14"/>
        <rFont val="Times New Roman"/>
        <charset val="0"/>
      </rPr>
      <t>18195287676</t>
    </r>
  </si>
  <si>
    <r>
      <rPr>
        <b/>
        <sz val="14"/>
        <color theme="1"/>
        <rFont val="仿宋_GB2312"/>
        <charset val="134"/>
      </rPr>
      <t>宁夏旭樱新能源科技有限公司年产</t>
    </r>
    <r>
      <rPr>
        <b/>
        <sz val="14"/>
        <color theme="1"/>
        <rFont val="Times New Roman"/>
        <charset val="134"/>
      </rPr>
      <t>5000</t>
    </r>
    <r>
      <rPr>
        <b/>
        <sz val="14"/>
        <color theme="1"/>
        <rFont val="仿宋_GB2312"/>
        <charset val="134"/>
      </rPr>
      <t>吨单晶硅棒项目★ ▲</t>
    </r>
  </si>
  <si>
    <r>
      <rPr>
        <sz val="14"/>
        <color theme="1"/>
        <rFont val="Times New Roman"/>
        <charset val="0"/>
      </rPr>
      <t xml:space="preserve">    </t>
    </r>
    <r>
      <rPr>
        <sz val="14"/>
        <color theme="1"/>
        <rFont val="仿宋_GB2312"/>
        <charset val="134"/>
      </rPr>
      <t>改造车间</t>
    </r>
    <r>
      <rPr>
        <sz val="14"/>
        <color theme="1"/>
        <rFont val="Times New Roman"/>
        <charset val="0"/>
      </rPr>
      <t>1</t>
    </r>
    <r>
      <rPr>
        <sz val="14"/>
        <color theme="1"/>
        <rFont val="仿宋_GB2312"/>
        <charset val="134"/>
      </rPr>
      <t>万平方米，安装单晶炉</t>
    </r>
    <r>
      <rPr>
        <sz val="14"/>
        <color theme="1"/>
        <rFont val="Times New Roman"/>
        <charset val="0"/>
      </rPr>
      <t>108</t>
    </r>
    <r>
      <rPr>
        <sz val="14"/>
        <color theme="1"/>
        <rFont val="仿宋_GB2312"/>
        <charset val="134"/>
      </rPr>
      <t>台及其他配套附属设施。</t>
    </r>
  </si>
  <si>
    <r>
      <rPr>
        <sz val="14"/>
        <rFont val="仿宋_GB2312"/>
        <charset val="134"/>
      </rPr>
      <t>吴军</t>
    </r>
    <r>
      <rPr>
        <sz val="14"/>
        <rFont val="Times New Roman"/>
        <charset val="0"/>
      </rPr>
      <t>13909562883</t>
    </r>
  </si>
  <si>
    <t>周学斌</t>
  </si>
  <si>
    <r>
      <rPr>
        <b/>
        <sz val="14"/>
        <rFont val="仿宋_GB2312"/>
        <charset val="134"/>
      </rPr>
      <t>宁夏碳谷能源科技股份有限公司年产</t>
    </r>
    <r>
      <rPr>
        <b/>
        <sz val="14"/>
        <rFont val="Times New Roman"/>
        <charset val="134"/>
      </rPr>
      <t>50000</t>
    </r>
    <r>
      <rPr>
        <b/>
        <sz val="14"/>
        <rFont val="仿宋_GB2312"/>
        <charset val="134"/>
      </rPr>
      <t>吨锂电池石墨类负极材料项目★ ▲</t>
    </r>
  </si>
  <si>
    <r>
      <rPr>
        <sz val="14"/>
        <rFont val="Times New Roman"/>
        <charset val="0"/>
      </rPr>
      <t xml:space="preserve">   1#</t>
    </r>
    <r>
      <rPr>
        <sz val="14"/>
        <rFont val="仿宋_GB2312"/>
        <charset val="134"/>
      </rPr>
      <t>车间</t>
    </r>
    <r>
      <rPr>
        <sz val="14"/>
        <rFont val="Times New Roman"/>
        <charset val="0"/>
      </rPr>
      <t>24774.2</t>
    </r>
    <r>
      <rPr>
        <sz val="14"/>
        <rFont val="仿宋_GB2312"/>
        <charset val="134"/>
      </rPr>
      <t>平方米，购置两组</t>
    </r>
    <r>
      <rPr>
        <sz val="14"/>
        <rFont val="Times New Roman"/>
        <charset val="0"/>
      </rPr>
      <t>20</t>
    </r>
    <r>
      <rPr>
        <sz val="14"/>
        <rFont val="仿宋_GB2312"/>
        <charset val="134"/>
      </rPr>
      <t>台艾奇逊石墨化炉；</t>
    </r>
    <r>
      <rPr>
        <sz val="14"/>
        <rFont val="Times New Roman"/>
        <charset val="0"/>
      </rPr>
      <t>2#</t>
    </r>
    <r>
      <rPr>
        <sz val="14"/>
        <rFont val="仿宋_GB2312"/>
        <charset val="134"/>
      </rPr>
      <t>车间</t>
    </r>
    <r>
      <rPr>
        <sz val="14"/>
        <rFont val="Times New Roman"/>
        <charset val="0"/>
      </rPr>
      <t>24637.2</t>
    </r>
    <r>
      <rPr>
        <sz val="14"/>
        <rFont val="仿宋_GB2312"/>
        <charset val="134"/>
      </rPr>
      <t>平方米，购置三组</t>
    </r>
    <r>
      <rPr>
        <sz val="14"/>
        <rFont val="Times New Roman"/>
        <charset val="0"/>
      </rPr>
      <t>20</t>
    </r>
    <r>
      <rPr>
        <sz val="14"/>
        <rFont val="仿宋_GB2312"/>
        <charset val="134"/>
      </rPr>
      <t>台艾奇逊石墨化炉。新增产值</t>
    </r>
    <r>
      <rPr>
        <sz val="14"/>
        <rFont val="Times New Roman"/>
        <charset val="0"/>
      </rPr>
      <t>10</t>
    </r>
    <r>
      <rPr>
        <sz val="14"/>
        <rFont val="仿宋_GB2312"/>
        <charset val="134"/>
      </rPr>
      <t>亿元，带动就业</t>
    </r>
    <r>
      <rPr>
        <sz val="14"/>
        <rFont val="Times New Roman"/>
        <charset val="0"/>
      </rPr>
      <t>200</t>
    </r>
    <r>
      <rPr>
        <sz val="14"/>
        <rFont val="仿宋_GB2312"/>
        <charset val="134"/>
      </rPr>
      <t>人。</t>
    </r>
  </si>
  <si>
    <t>2020-2023</t>
  </si>
  <si>
    <r>
      <rPr>
        <sz val="14"/>
        <rFont val="Times New Roman"/>
        <charset val="0"/>
      </rPr>
      <t>2</t>
    </r>
    <r>
      <rPr>
        <sz val="14"/>
        <rFont val="仿宋_GB2312"/>
        <charset val="134"/>
      </rPr>
      <t>月</t>
    </r>
  </si>
  <si>
    <r>
      <rPr>
        <sz val="14"/>
        <rFont val="仿宋_GB2312"/>
        <charset val="134"/>
      </rPr>
      <t>蒋波</t>
    </r>
    <r>
      <rPr>
        <sz val="14"/>
        <rFont val="Times New Roman"/>
        <charset val="0"/>
      </rPr>
      <t>18995018988</t>
    </r>
  </si>
  <si>
    <r>
      <rPr>
        <b/>
        <sz val="14"/>
        <color theme="1"/>
        <rFont val="仿宋_GB2312"/>
        <charset val="0"/>
      </rPr>
      <t>宁夏维尔铸造有限责任公司</t>
    </r>
    <r>
      <rPr>
        <b/>
        <sz val="14"/>
        <color theme="1"/>
        <rFont val="Times New Roman"/>
        <charset val="0"/>
      </rPr>
      <t>25</t>
    </r>
    <r>
      <rPr>
        <b/>
        <sz val="14"/>
        <color theme="1"/>
        <rFont val="仿宋_GB2312"/>
        <charset val="0"/>
      </rPr>
      <t>万吨再生铝项目★</t>
    </r>
  </si>
  <si>
    <r>
      <rPr>
        <sz val="14"/>
        <color theme="1"/>
        <rFont val="Times New Roman"/>
        <charset val="0"/>
      </rPr>
      <t xml:space="preserve">   </t>
    </r>
    <r>
      <rPr>
        <sz val="14"/>
        <color theme="1"/>
        <rFont val="仿宋_GB2312"/>
        <charset val="134"/>
      </rPr>
      <t>利用智能制造产业园建成厂房，安装废旧铝制品重炼生产线。</t>
    </r>
  </si>
  <si>
    <r>
      <rPr>
        <sz val="14"/>
        <color theme="1"/>
        <rFont val="Times New Roman"/>
        <charset val="0"/>
      </rPr>
      <t>6</t>
    </r>
    <r>
      <rPr>
        <sz val="14"/>
        <color theme="1"/>
        <rFont val="宋体"/>
        <charset val="0"/>
      </rPr>
      <t>月</t>
    </r>
  </si>
  <si>
    <r>
      <rPr>
        <sz val="14"/>
        <rFont val="仿宋_GB2312"/>
        <charset val="134"/>
      </rPr>
      <t>周凯忠</t>
    </r>
    <r>
      <rPr>
        <sz val="14"/>
        <rFont val="Times New Roman"/>
        <charset val="0"/>
      </rPr>
      <t>13311689058</t>
    </r>
  </si>
  <si>
    <t>石嘴山市铂唯新材料科技有限公司铂金新材料项目★ ▲</t>
  </si>
  <si>
    <r>
      <rPr>
        <sz val="14"/>
        <rFont val="Times New Roman"/>
        <charset val="0"/>
      </rPr>
      <t xml:space="preserve">    </t>
    </r>
    <r>
      <rPr>
        <sz val="14"/>
        <rFont val="仿宋_GB2312"/>
        <charset val="134"/>
      </rPr>
      <t>项目占地</t>
    </r>
    <r>
      <rPr>
        <sz val="14"/>
        <rFont val="Times New Roman"/>
        <charset val="0"/>
      </rPr>
      <t>50</t>
    </r>
    <r>
      <rPr>
        <sz val="14"/>
        <rFont val="仿宋_GB2312"/>
        <charset val="134"/>
      </rPr>
      <t>亩，建设生产车间、办公楼、研发中心等</t>
    </r>
    <r>
      <rPr>
        <sz val="14"/>
        <rFont val="Times New Roman"/>
        <charset val="0"/>
      </rPr>
      <t>3</t>
    </r>
    <r>
      <rPr>
        <sz val="14"/>
        <rFont val="仿宋_GB2312"/>
        <charset val="134"/>
      </rPr>
      <t>万平方米，购置安装破碎机、电弧炉等生产设备。年新增产值</t>
    </r>
    <r>
      <rPr>
        <sz val="14"/>
        <rFont val="Times New Roman"/>
        <charset val="0"/>
      </rPr>
      <t>5</t>
    </r>
    <r>
      <rPr>
        <sz val="14"/>
        <rFont val="仿宋_GB2312"/>
        <charset val="134"/>
      </rPr>
      <t>亿元，利税</t>
    </r>
    <r>
      <rPr>
        <sz val="14"/>
        <rFont val="Times New Roman"/>
        <charset val="0"/>
      </rPr>
      <t>5000</t>
    </r>
    <r>
      <rPr>
        <sz val="14"/>
        <rFont val="仿宋_GB2312"/>
        <charset val="134"/>
      </rPr>
      <t>万元，带动就业</t>
    </r>
    <r>
      <rPr>
        <sz val="14"/>
        <rFont val="Times New Roman"/>
        <charset val="0"/>
      </rPr>
      <t>100</t>
    </r>
    <r>
      <rPr>
        <sz val="14"/>
        <rFont val="仿宋_GB2312"/>
        <charset val="134"/>
      </rPr>
      <t>人。</t>
    </r>
  </si>
  <si>
    <r>
      <rPr>
        <sz val="14"/>
        <rFont val="仿宋_GB2312"/>
        <charset val="134"/>
      </rPr>
      <t>刘月华</t>
    </r>
    <r>
      <rPr>
        <sz val="14"/>
        <rFont val="Times New Roman"/>
        <charset val="0"/>
      </rPr>
      <t xml:space="preserve">
18632813289</t>
    </r>
  </si>
  <si>
    <t>杨旭日</t>
  </si>
  <si>
    <t>宁夏炭基环保材料有限公司综合技术改造项目</t>
  </si>
  <si>
    <t>对原有生产线进行技术改造。</t>
  </si>
  <si>
    <t>2022</t>
  </si>
  <si>
    <r>
      <rPr>
        <b/>
        <sz val="14"/>
        <rFont val="仿宋_GB2312"/>
        <charset val="134"/>
      </rPr>
      <t>宁夏东方弘坤新材料科技有限公司</t>
    </r>
    <r>
      <rPr>
        <b/>
        <sz val="14"/>
        <rFont val="Times New Roman"/>
        <charset val="0"/>
      </rPr>
      <t>3</t>
    </r>
    <r>
      <rPr>
        <b/>
        <sz val="14"/>
        <rFont val="仿宋_GB2312"/>
        <charset val="134"/>
      </rPr>
      <t>万吨精密件智能化生产及研发项目</t>
    </r>
  </si>
  <si>
    <r>
      <rPr>
        <sz val="14"/>
        <color theme="1"/>
        <rFont val="仿宋_GB2312"/>
        <charset val="134"/>
      </rPr>
      <t>项目占地</t>
    </r>
    <r>
      <rPr>
        <sz val="14"/>
        <color theme="1"/>
        <rFont val="Times New Roman"/>
        <charset val="0"/>
      </rPr>
      <t>60</t>
    </r>
    <r>
      <rPr>
        <sz val="14"/>
        <color theme="1"/>
        <rFont val="仿宋_GB2312"/>
        <charset val="134"/>
      </rPr>
      <t>亩，建设</t>
    </r>
    <r>
      <rPr>
        <sz val="14"/>
        <color theme="1"/>
        <rFont val="Times New Roman"/>
        <charset val="0"/>
      </rPr>
      <t>3D</t>
    </r>
    <r>
      <rPr>
        <sz val="14"/>
        <color theme="1"/>
        <rFont val="仿宋_GB2312"/>
        <charset val="134"/>
      </rPr>
      <t>精密磨具以及智能化高精尖精密件研发生产车间、办公楼、员工宿舍及配套设施</t>
    </r>
    <r>
      <rPr>
        <sz val="14"/>
        <color theme="1"/>
        <rFont val="Times New Roman"/>
        <charset val="0"/>
      </rPr>
      <t xml:space="preserve"> </t>
    </r>
    <r>
      <rPr>
        <sz val="14"/>
        <color theme="1"/>
        <rFont val="仿宋_GB2312"/>
        <charset val="134"/>
      </rPr>
      <t>。</t>
    </r>
  </si>
  <si>
    <r>
      <rPr>
        <sz val="14"/>
        <color theme="1"/>
        <rFont val="Times New Roman"/>
        <charset val="0"/>
      </rPr>
      <t>2</t>
    </r>
    <r>
      <rPr>
        <sz val="14"/>
        <color theme="1"/>
        <rFont val="仿宋_GB2312"/>
        <charset val="134"/>
      </rPr>
      <t>月</t>
    </r>
  </si>
  <si>
    <t>宁夏金晶科技有限公司环保设施综合提升改造项目</t>
  </si>
  <si>
    <r>
      <rPr>
        <sz val="14"/>
        <color theme="1"/>
        <rFont val="Times New Roman"/>
        <charset val="0"/>
      </rPr>
      <t xml:space="preserve">    </t>
    </r>
    <r>
      <rPr>
        <sz val="14"/>
        <color theme="1"/>
        <rFont val="仿宋_GB2312"/>
        <charset val="134"/>
      </rPr>
      <t>对现有浮法玻璃生产线、</t>
    </r>
    <r>
      <rPr>
        <sz val="14"/>
        <color theme="1"/>
        <rFont val="Times New Roman"/>
        <charset val="0"/>
      </rPr>
      <t>600</t>
    </r>
    <r>
      <rPr>
        <sz val="14"/>
        <color theme="1"/>
        <rFont val="仿宋_GB2312"/>
        <charset val="134"/>
      </rPr>
      <t>吨</t>
    </r>
    <r>
      <rPr>
        <sz val="14"/>
        <color theme="1"/>
        <rFont val="Times New Roman"/>
        <charset val="0"/>
      </rPr>
      <t>/</t>
    </r>
    <r>
      <rPr>
        <sz val="14"/>
        <color theme="1"/>
        <rFont val="仿宋_GB2312"/>
        <charset val="134"/>
      </rPr>
      <t>天光伏面板生产线环保设施进行脱硫脱硝综合提升改造。</t>
    </r>
  </si>
  <si>
    <r>
      <rPr>
        <sz val="14"/>
        <rFont val="仿宋_GB2312"/>
        <charset val="134"/>
      </rPr>
      <t>孙勇升</t>
    </r>
    <r>
      <rPr>
        <sz val="14"/>
        <rFont val="Times New Roman"/>
        <charset val="0"/>
      </rPr>
      <t>15921267839</t>
    </r>
  </si>
  <si>
    <t>姚东</t>
  </si>
  <si>
    <r>
      <rPr>
        <b/>
        <sz val="14"/>
        <rFont val="仿宋_GB2312"/>
        <charset val="0"/>
      </rPr>
      <t>宁夏驰瑞环保科技有限公司年产</t>
    </r>
    <r>
      <rPr>
        <b/>
        <sz val="14"/>
        <rFont val="Times New Roman"/>
        <charset val="0"/>
      </rPr>
      <t>10000</t>
    </r>
    <r>
      <rPr>
        <b/>
        <sz val="14"/>
        <rFont val="仿宋_GB2312"/>
        <charset val="0"/>
      </rPr>
      <t>吨可降解及改性</t>
    </r>
    <r>
      <rPr>
        <b/>
        <sz val="14"/>
        <rFont val="Times New Roman"/>
        <charset val="0"/>
      </rPr>
      <t>PE</t>
    </r>
    <r>
      <rPr>
        <b/>
        <sz val="14"/>
        <rFont val="仿宋_GB2312"/>
        <charset val="0"/>
      </rPr>
      <t>制品项</t>
    </r>
  </si>
  <si>
    <r>
      <rPr>
        <sz val="14"/>
        <rFont val="Times New Roman"/>
        <charset val="0"/>
      </rPr>
      <t xml:space="preserve">    </t>
    </r>
    <r>
      <rPr>
        <sz val="14"/>
        <rFont val="仿宋_GB2312"/>
        <charset val="134"/>
      </rPr>
      <t>项目占地</t>
    </r>
    <r>
      <rPr>
        <sz val="14"/>
        <rFont val="Times New Roman"/>
        <charset val="0"/>
      </rPr>
      <t>50</t>
    </r>
    <r>
      <rPr>
        <sz val="14"/>
        <rFont val="仿宋_GB2312"/>
        <charset val="134"/>
      </rPr>
      <t>亩，建设生产车间</t>
    </r>
    <r>
      <rPr>
        <sz val="14"/>
        <rFont val="Times New Roman"/>
        <charset val="0"/>
      </rPr>
      <t>20000</t>
    </r>
    <r>
      <rPr>
        <sz val="14"/>
        <rFont val="仿宋_GB2312"/>
        <charset val="134"/>
      </rPr>
      <t>平方米、原料仓库</t>
    </r>
    <r>
      <rPr>
        <sz val="14"/>
        <rFont val="Times New Roman"/>
        <charset val="0"/>
      </rPr>
      <t>3000</t>
    </r>
    <r>
      <rPr>
        <sz val="14"/>
        <rFont val="仿宋_GB2312"/>
        <charset val="134"/>
      </rPr>
      <t>平方米、成品仓库</t>
    </r>
    <r>
      <rPr>
        <sz val="14"/>
        <rFont val="Times New Roman"/>
        <charset val="0"/>
      </rPr>
      <t>1000</t>
    </r>
    <r>
      <rPr>
        <sz val="14"/>
        <rFont val="仿宋_GB2312"/>
        <charset val="134"/>
      </rPr>
      <t>平方米，建设</t>
    </r>
    <r>
      <rPr>
        <sz val="14"/>
        <rFont val="Times New Roman"/>
        <charset val="0"/>
      </rPr>
      <t>40</t>
    </r>
    <r>
      <rPr>
        <sz val="14"/>
        <rFont val="仿宋_GB2312"/>
        <charset val="134"/>
      </rPr>
      <t>条可降解及改性</t>
    </r>
    <r>
      <rPr>
        <sz val="14"/>
        <rFont val="Times New Roman"/>
        <charset val="0"/>
      </rPr>
      <t>PE</t>
    </r>
    <r>
      <rPr>
        <sz val="14"/>
        <rFont val="仿宋_GB2312"/>
        <charset val="134"/>
      </rPr>
      <t>制品生产线。</t>
    </r>
  </si>
  <si>
    <r>
      <rPr>
        <sz val="14"/>
        <rFont val="Times New Roman"/>
        <charset val="0"/>
      </rPr>
      <t>6</t>
    </r>
    <r>
      <rPr>
        <sz val="14"/>
        <rFont val="仿宋_GB2312"/>
        <charset val="134"/>
      </rPr>
      <t>月</t>
    </r>
  </si>
  <si>
    <r>
      <rPr>
        <b/>
        <sz val="14"/>
        <rFont val="仿宋_GB2312"/>
        <charset val="0"/>
      </rPr>
      <t>中色（宁夏）东方集团有限公司</t>
    </r>
    <r>
      <rPr>
        <b/>
        <sz val="14"/>
        <rFont val="Times New Roman"/>
        <charset val="0"/>
      </rPr>
      <t>2000</t>
    </r>
    <r>
      <rPr>
        <b/>
        <sz val="14"/>
        <rFont val="仿宋_GB2312"/>
        <charset val="0"/>
      </rPr>
      <t>吨高端钛合金项目★</t>
    </r>
  </si>
  <si>
    <r>
      <rPr>
        <sz val="14"/>
        <rFont val="仿宋_GB2312"/>
        <charset val="134"/>
      </rPr>
      <t>建设一条年产</t>
    </r>
    <r>
      <rPr>
        <sz val="14"/>
        <rFont val="Times New Roman"/>
        <charset val="0"/>
      </rPr>
      <t>2000</t>
    </r>
    <r>
      <rPr>
        <sz val="14"/>
        <rFont val="仿宋_GB2312"/>
        <charset val="134"/>
      </rPr>
      <t>吨的高端钛合金生产线。</t>
    </r>
  </si>
  <si>
    <r>
      <rPr>
        <sz val="14"/>
        <rFont val="仿宋_GB2312"/>
        <charset val="134"/>
      </rPr>
      <t>王文林</t>
    </r>
    <r>
      <rPr>
        <sz val="14"/>
        <rFont val="Times New Roman"/>
        <charset val="0"/>
      </rPr>
      <t xml:space="preserve">
18515052651</t>
    </r>
  </si>
  <si>
    <t>青岛武晓集团有限公司风电塔筒制造项目</t>
  </si>
  <si>
    <r>
      <rPr>
        <sz val="14"/>
        <rFont val="仿宋_GB2312"/>
        <charset val="134"/>
      </rPr>
      <t>改造厂房</t>
    </r>
    <r>
      <rPr>
        <sz val="14"/>
        <rFont val="Times New Roman"/>
        <charset val="0"/>
      </rPr>
      <t>1.77</t>
    </r>
    <r>
      <rPr>
        <sz val="14"/>
        <rFont val="仿宋_GB2312"/>
        <charset val="134"/>
      </rPr>
      <t>万平米，安装弯曲、焊接、喷漆等风电塔筒生产线。</t>
    </r>
  </si>
  <si>
    <t>刘军明</t>
  </si>
  <si>
    <r>
      <rPr>
        <b/>
        <sz val="14"/>
        <rFont val="仿宋_GB2312"/>
        <charset val="134"/>
      </rPr>
      <t>大武口区公共机构屋顶</t>
    </r>
    <r>
      <rPr>
        <b/>
        <sz val="14"/>
        <rFont val="Times New Roman"/>
        <charset val="134"/>
      </rPr>
      <t>16MW</t>
    </r>
    <r>
      <rPr>
        <b/>
        <sz val="14"/>
        <rFont val="仿宋_GB2312"/>
        <charset val="134"/>
      </rPr>
      <t>分布式光伏项目 ★▲</t>
    </r>
  </si>
  <si>
    <t>大武口区城区</t>
  </si>
  <si>
    <r>
      <rPr>
        <sz val="14"/>
        <color theme="1"/>
        <rFont val="Times New Roman"/>
        <charset val="0"/>
      </rPr>
      <t xml:space="preserve">    </t>
    </r>
    <r>
      <rPr>
        <sz val="14"/>
        <color theme="1"/>
        <rFont val="仿宋_GB2312"/>
        <charset val="134"/>
      </rPr>
      <t>利用大武口区公共机构屋顶建设</t>
    </r>
    <r>
      <rPr>
        <sz val="14"/>
        <color theme="1"/>
        <rFont val="Times New Roman"/>
        <charset val="0"/>
      </rPr>
      <t>16MW</t>
    </r>
    <r>
      <rPr>
        <sz val="14"/>
        <color theme="1"/>
        <rFont val="仿宋_GB2312"/>
        <charset val="134"/>
      </rPr>
      <t>分布式光伏电站。</t>
    </r>
  </si>
  <si>
    <r>
      <rPr>
        <sz val="14"/>
        <rFont val="仿宋_GB2312"/>
        <charset val="134"/>
      </rPr>
      <t>朱建春</t>
    </r>
    <r>
      <rPr>
        <sz val="14"/>
        <rFont val="Times New Roman"/>
        <charset val="0"/>
      </rPr>
      <t xml:space="preserve">
15008621027</t>
    </r>
  </si>
  <si>
    <r>
      <rPr>
        <b/>
        <sz val="14"/>
        <color theme="1"/>
        <rFont val="仿宋_GB2312"/>
        <charset val="134"/>
      </rPr>
      <t>国电大武口热电有限公司</t>
    </r>
    <r>
      <rPr>
        <b/>
        <sz val="14"/>
        <color theme="1"/>
        <rFont val="Times New Roman"/>
        <charset val="134"/>
      </rPr>
      <t>17.7MW</t>
    </r>
    <r>
      <rPr>
        <b/>
        <sz val="14"/>
        <color theme="1"/>
        <rFont val="仿宋_GB2312"/>
        <charset val="134"/>
      </rPr>
      <t>分布式光伏项目 ★▲</t>
    </r>
  </si>
  <si>
    <t>大武口区</t>
  </si>
  <si>
    <r>
      <rPr>
        <sz val="14"/>
        <color theme="1"/>
        <rFont val="Times New Roman"/>
        <charset val="0"/>
      </rPr>
      <t xml:space="preserve">    </t>
    </r>
    <r>
      <rPr>
        <sz val="14"/>
        <color theme="1"/>
        <rFont val="仿宋_GB2312"/>
        <charset val="134"/>
      </rPr>
      <t>利用厂房屋顶零散空地建设</t>
    </r>
    <r>
      <rPr>
        <sz val="14"/>
        <color theme="1"/>
        <rFont val="Times New Roman"/>
        <charset val="0"/>
      </rPr>
      <t>17.7MW</t>
    </r>
    <r>
      <rPr>
        <sz val="14"/>
        <color theme="1"/>
        <rFont val="仿宋_GB2312"/>
        <charset val="134"/>
      </rPr>
      <t>分布式光伏屋顶电站。</t>
    </r>
  </si>
  <si>
    <r>
      <rPr>
        <sz val="14"/>
        <color theme="1"/>
        <rFont val="仿宋_GB2312"/>
        <charset val="134"/>
      </rPr>
      <t>桑理国</t>
    </r>
    <r>
      <rPr>
        <sz val="14"/>
        <color theme="1"/>
        <rFont val="Times New Roman"/>
        <charset val="0"/>
      </rPr>
      <t xml:space="preserve">
13919591233</t>
    </r>
  </si>
  <si>
    <r>
      <rPr>
        <b/>
        <sz val="14"/>
        <rFont val="仿宋_GB2312"/>
        <charset val="134"/>
      </rPr>
      <t>国能集团宁夏煤业洗选中心</t>
    </r>
    <r>
      <rPr>
        <b/>
        <sz val="14"/>
        <rFont val="Times New Roman"/>
        <charset val="0"/>
      </rPr>
      <t>10MW</t>
    </r>
    <r>
      <rPr>
        <b/>
        <sz val="14"/>
        <rFont val="仿宋_GB2312"/>
        <charset val="134"/>
      </rPr>
      <t>分布式光伏发电及太西无烟煤制备锂电负极材料中试试验线建设项目</t>
    </r>
  </si>
  <si>
    <r>
      <rPr>
        <sz val="14"/>
        <color theme="1"/>
        <rFont val="Times New Roman"/>
        <charset val="0"/>
      </rPr>
      <t xml:space="preserve">    </t>
    </r>
    <r>
      <rPr>
        <sz val="14"/>
        <color theme="1"/>
        <rFont val="仿宋_GB2312"/>
        <charset val="134"/>
      </rPr>
      <t>利用已建成办公楼、厂房闲置屋顶建设</t>
    </r>
    <r>
      <rPr>
        <sz val="14"/>
        <color theme="1"/>
        <rFont val="Times New Roman"/>
        <charset val="0"/>
      </rPr>
      <t>10</t>
    </r>
    <r>
      <rPr>
        <sz val="14"/>
        <color theme="1"/>
        <rFont val="仿宋_GB2312"/>
        <charset val="134"/>
      </rPr>
      <t>兆瓦分布式光伏发电；利用太西洗选中心部分厂房、设备新建部分厂房、购置安装无烟煤制备锂电负极材料中试试验线。新增产值</t>
    </r>
    <r>
      <rPr>
        <sz val="14"/>
        <color theme="1"/>
        <rFont val="Times New Roman"/>
        <charset val="0"/>
      </rPr>
      <t>1</t>
    </r>
    <r>
      <rPr>
        <sz val="14"/>
        <color theme="1"/>
        <rFont val="仿宋_GB2312"/>
        <charset val="134"/>
      </rPr>
      <t>亿元，用工30人。</t>
    </r>
  </si>
  <si>
    <r>
      <rPr>
        <sz val="14"/>
        <rFont val="仿宋_GB2312"/>
        <charset val="134"/>
      </rPr>
      <t>徐至毅</t>
    </r>
    <r>
      <rPr>
        <sz val="14"/>
        <rFont val="Times New Roman"/>
        <charset val="0"/>
      </rPr>
      <t>17795270807</t>
    </r>
  </si>
  <si>
    <r>
      <rPr>
        <b/>
        <sz val="14"/>
        <rFont val="仿宋_GB2312"/>
        <charset val="134"/>
      </rPr>
      <t>宁夏苏宁新能源设备有限公司</t>
    </r>
    <r>
      <rPr>
        <b/>
        <sz val="14"/>
        <rFont val="Times New Roman"/>
        <charset val="0"/>
      </rPr>
      <t>5G</t>
    </r>
    <r>
      <rPr>
        <b/>
        <sz val="14"/>
        <rFont val="仿宋_GB2312"/>
        <charset val="134"/>
      </rPr>
      <t>可视化智能工厂项目</t>
    </r>
  </si>
  <si>
    <r>
      <rPr>
        <sz val="14"/>
        <rFont val="仿宋_GB2312"/>
        <charset val="134"/>
      </rPr>
      <t>建设</t>
    </r>
    <r>
      <rPr>
        <sz val="14"/>
        <rFont val="Times New Roman"/>
        <charset val="0"/>
      </rPr>
      <t>5G</t>
    </r>
    <r>
      <rPr>
        <sz val="14"/>
        <rFont val="仿宋_GB2312"/>
        <charset val="134"/>
      </rPr>
      <t>铸造行业产业链协同创新平台，通过</t>
    </r>
    <r>
      <rPr>
        <sz val="14"/>
        <rFont val="Times New Roman"/>
        <charset val="0"/>
      </rPr>
      <t>5G</t>
    </r>
    <r>
      <rPr>
        <sz val="14"/>
        <rFont val="仿宋_GB2312"/>
        <charset val="134"/>
      </rPr>
      <t>互联</t>
    </r>
    <r>
      <rPr>
        <sz val="14"/>
        <rFont val="Times New Roman"/>
        <charset val="0"/>
      </rPr>
      <t>-</t>
    </r>
    <r>
      <rPr>
        <sz val="14"/>
        <rFont val="仿宋_GB2312"/>
        <charset val="134"/>
      </rPr>
      <t>数字</t>
    </r>
    <r>
      <rPr>
        <sz val="14"/>
        <rFont val="Times New Roman"/>
        <charset val="0"/>
      </rPr>
      <t>-</t>
    </r>
    <r>
      <rPr>
        <sz val="14"/>
        <rFont val="仿宋_GB2312"/>
        <charset val="134"/>
      </rPr>
      <t>智能制造的模式，建设年产</t>
    </r>
    <r>
      <rPr>
        <sz val="14"/>
        <rFont val="Times New Roman"/>
        <charset val="0"/>
      </rPr>
      <t>40000</t>
    </r>
    <r>
      <rPr>
        <sz val="14"/>
        <rFont val="仿宋_GB2312"/>
        <charset val="134"/>
      </rPr>
      <t>吨智能铸造生产线、年产</t>
    </r>
    <r>
      <rPr>
        <sz val="14"/>
        <rFont val="Times New Roman"/>
        <charset val="0"/>
      </rPr>
      <t>30000</t>
    </r>
    <r>
      <rPr>
        <sz val="14"/>
        <rFont val="仿宋_GB2312"/>
        <charset val="134"/>
      </rPr>
      <t>吨增材再制造设备生产线，实现生产智能化管理</t>
    </r>
    <r>
      <rPr>
        <sz val="14"/>
        <rFont val="Times New Roman"/>
        <charset val="0"/>
      </rPr>
      <t xml:space="preserve"> </t>
    </r>
    <r>
      <rPr>
        <sz val="14"/>
        <rFont val="仿宋_GB2312"/>
        <charset val="134"/>
      </rPr>
      <t>。</t>
    </r>
  </si>
  <si>
    <t>宋亚东</t>
  </si>
  <si>
    <t>宁夏海力电子（二期）建设项目★</t>
  </si>
  <si>
    <r>
      <rPr>
        <sz val="14"/>
        <color theme="1"/>
        <rFont val="Times New Roman"/>
        <charset val="0"/>
      </rPr>
      <t xml:space="preserve">   </t>
    </r>
    <r>
      <rPr>
        <sz val="14"/>
        <color theme="1"/>
        <rFont val="仿宋_GB2312"/>
        <charset val="134"/>
      </rPr>
      <t>总占地面积</t>
    </r>
    <r>
      <rPr>
        <sz val="14"/>
        <color theme="1"/>
        <rFont val="Times New Roman"/>
        <charset val="0"/>
      </rPr>
      <t>80</t>
    </r>
    <r>
      <rPr>
        <sz val="14"/>
        <color theme="1"/>
        <rFont val="仿宋_GB2312"/>
        <charset val="134"/>
      </rPr>
      <t>亩，二期厂房已建成面积</t>
    </r>
    <r>
      <rPr>
        <sz val="14"/>
        <color theme="1"/>
        <rFont val="Times New Roman"/>
        <charset val="0"/>
      </rPr>
      <t>13178</t>
    </r>
    <r>
      <rPr>
        <sz val="14"/>
        <color theme="1"/>
        <rFont val="仿宋_GB2312"/>
        <charset val="134"/>
      </rPr>
      <t>平方米</t>
    </r>
    <r>
      <rPr>
        <sz val="14"/>
        <color theme="1"/>
        <rFont val="Times New Roman"/>
        <charset val="0"/>
      </rPr>
      <t xml:space="preserve"> </t>
    </r>
    <r>
      <rPr>
        <sz val="14"/>
        <color theme="1"/>
        <rFont val="仿宋_GB2312"/>
        <charset val="134"/>
      </rPr>
      <t>新建</t>
    </r>
    <r>
      <rPr>
        <sz val="14"/>
        <color theme="1"/>
        <rFont val="Times New Roman"/>
        <charset val="0"/>
      </rPr>
      <t>16</t>
    </r>
    <r>
      <rPr>
        <sz val="14"/>
        <color theme="1"/>
        <rFont val="仿宋_GB2312"/>
        <charset val="134"/>
      </rPr>
      <t>条生产线，生产电极箔等电子元器件</t>
    </r>
    <r>
      <rPr>
        <sz val="14"/>
        <color theme="1"/>
        <rFont val="Times New Roman"/>
        <charset val="0"/>
      </rPr>
      <t xml:space="preserve"> </t>
    </r>
    <r>
      <rPr>
        <sz val="14"/>
        <color theme="1"/>
        <rFont val="仿宋_GB2312"/>
        <charset val="134"/>
      </rPr>
      <t>同步提升改造一期</t>
    </r>
    <r>
      <rPr>
        <sz val="14"/>
        <color theme="1"/>
        <rFont val="Times New Roman"/>
        <charset val="0"/>
      </rPr>
      <t>8</t>
    </r>
    <r>
      <rPr>
        <sz val="14"/>
        <color theme="1"/>
        <rFont val="仿宋_GB2312"/>
        <charset val="134"/>
      </rPr>
      <t>条落后产能生产线</t>
    </r>
    <r>
      <rPr>
        <sz val="14"/>
        <color theme="1"/>
        <rFont val="Times New Roman"/>
        <charset val="0"/>
      </rPr>
      <t xml:space="preserve"> </t>
    </r>
    <r>
      <rPr>
        <sz val="14"/>
        <color theme="1"/>
        <rFont val="仿宋_GB2312"/>
        <charset val="134"/>
      </rPr>
      <t>预计年新增产值</t>
    </r>
    <r>
      <rPr>
        <sz val="14"/>
        <color theme="1"/>
        <rFont val="Times New Roman"/>
        <charset val="0"/>
      </rPr>
      <t>3</t>
    </r>
    <r>
      <rPr>
        <sz val="14"/>
        <color theme="1"/>
        <rFont val="仿宋_GB2312"/>
        <charset val="134"/>
      </rPr>
      <t>亿元，带动就业</t>
    </r>
    <r>
      <rPr>
        <sz val="14"/>
        <color theme="1"/>
        <rFont val="Times New Roman"/>
        <charset val="0"/>
      </rPr>
      <t>60</t>
    </r>
    <r>
      <rPr>
        <sz val="14"/>
        <color theme="1"/>
        <rFont val="仿宋_GB2312"/>
        <charset val="134"/>
      </rPr>
      <t>人。</t>
    </r>
  </si>
  <si>
    <r>
      <rPr>
        <sz val="14"/>
        <rFont val="仿宋_GB2312"/>
        <charset val="134"/>
      </rPr>
      <t>陈进斌</t>
    </r>
    <r>
      <rPr>
        <sz val="14"/>
        <rFont val="Times New Roman"/>
        <charset val="0"/>
      </rPr>
      <t>15121920888</t>
    </r>
  </si>
  <si>
    <r>
      <rPr>
        <b/>
        <sz val="14"/>
        <rFont val="仿宋_GB2312"/>
        <charset val="134"/>
      </rPr>
      <t>宁夏信友锻造有限公司</t>
    </r>
    <r>
      <rPr>
        <b/>
        <sz val="14"/>
        <rFont val="Times New Roman"/>
        <charset val="134"/>
      </rPr>
      <t>2</t>
    </r>
    <r>
      <rPr>
        <b/>
        <sz val="14"/>
        <rFont val="仿宋_GB2312"/>
        <charset val="134"/>
      </rPr>
      <t>万吨精密锻件智能制造工厂项目★</t>
    </r>
  </si>
  <si>
    <r>
      <rPr>
        <sz val="14"/>
        <rFont val="Times New Roman"/>
        <charset val="0"/>
      </rPr>
      <t xml:space="preserve">    </t>
    </r>
    <r>
      <rPr>
        <sz val="14"/>
        <rFont val="仿宋_GB2312"/>
        <charset val="134"/>
      </rPr>
      <t>项目占地</t>
    </r>
    <r>
      <rPr>
        <sz val="14"/>
        <rFont val="Times New Roman"/>
        <charset val="0"/>
      </rPr>
      <t>60</t>
    </r>
    <r>
      <rPr>
        <sz val="14"/>
        <rFont val="仿宋_GB2312"/>
        <charset val="134"/>
      </rPr>
      <t>亩，建设精密锻件加工生产线及研发中心。年新增产值</t>
    </r>
    <r>
      <rPr>
        <sz val="14"/>
        <rFont val="Times New Roman"/>
        <charset val="0"/>
      </rPr>
      <t>4</t>
    </r>
    <r>
      <rPr>
        <sz val="14"/>
        <rFont val="仿宋_GB2312"/>
        <charset val="134"/>
      </rPr>
      <t>亿元，带动就业</t>
    </r>
    <r>
      <rPr>
        <sz val="14"/>
        <rFont val="Times New Roman"/>
        <charset val="0"/>
      </rPr>
      <t>80</t>
    </r>
    <r>
      <rPr>
        <sz val="14"/>
        <rFont val="仿宋_GB2312"/>
        <charset val="134"/>
      </rPr>
      <t>人。</t>
    </r>
  </si>
  <si>
    <r>
      <rPr>
        <sz val="14"/>
        <rFont val="仿宋_GB2312"/>
        <charset val="134"/>
      </rPr>
      <t>范斌</t>
    </r>
    <r>
      <rPr>
        <sz val="14"/>
        <rFont val="Times New Roman"/>
        <charset val="0"/>
      </rPr>
      <t>13895020726</t>
    </r>
  </si>
  <si>
    <r>
      <rPr>
        <b/>
        <sz val="14"/>
        <rFont val="仿宋_GB2312"/>
        <charset val="0"/>
      </rPr>
      <t>石嘴山市新宇兰山电碳有限公司年产</t>
    </r>
    <r>
      <rPr>
        <b/>
        <sz val="14"/>
        <rFont val="Times New Roman"/>
        <charset val="0"/>
      </rPr>
      <t>10</t>
    </r>
    <r>
      <rPr>
        <b/>
        <sz val="14"/>
        <rFont val="仿宋_GB2312"/>
        <charset val="0"/>
      </rPr>
      <t>万套大功率散热系统用高纯石墨精密热压模具产业化项目★</t>
    </r>
  </si>
  <si>
    <r>
      <rPr>
        <sz val="14"/>
        <color theme="1"/>
        <rFont val="Times New Roman"/>
        <charset val="0"/>
      </rPr>
      <t xml:space="preserve">    </t>
    </r>
    <r>
      <rPr>
        <sz val="14"/>
        <color theme="1"/>
        <rFont val="仿宋_GB2312"/>
        <charset val="134"/>
      </rPr>
      <t>购置土地</t>
    </r>
    <r>
      <rPr>
        <sz val="14"/>
        <color theme="1"/>
        <rFont val="Times New Roman"/>
        <charset val="0"/>
      </rPr>
      <t>22</t>
    </r>
    <r>
      <rPr>
        <sz val="14"/>
        <color theme="1"/>
        <rFont val="仿宋_GB2312"/>
        <charset val="134"/>
      </rPr>
      <t>亩，新建厂房、办公楼</t>
    </r>
    <r>
      <rPr>
        <sz val="14"/>
        <color theme="1"/>
        <rFont val="Times New Roman"/>
        <charset val="0"/>
      </rPr>
      <t>1.2</t>
    </r>
    <r>
      <rPr>
        <sz val="14"/>
        <color theme="1"/>
        <rFont val="仿宋_GB2312"/>
        <charset val="134"/>
      </rPr>
      <t>万平方米，设备购置安装。年新增产值</t>
    </r>
    <r>
      <rPr>
        <sz val="14"/>
        <color theme="1"/>
        <rFont val="Times New Roman"/>
        <charset val="0"/>
      </rPr>
      <t>1</t>
    </r>
    <r>
      <rPr>
        <sz val="14"/>
        <color theme="1"/>
        <rFont val="仿宋_GB2312"/>
        <charset val="134"/>
      </rPr>
      <t>亿元，带动就业</t>
    </r>
    <r>
      <rPr>
        <sz val="14"/>
        <color theme="1"/>
        <rFont val="Times New Roman"/>
        <charset val="0"/>
      </rPr>
      <t>60</t>
    </r>
    <r>
      <rPr>
        <sz val="14"/>
        <color theme="1"/>
        <rFont val="仿宋_GB2312"/>
        <charset val="134"/>
      </rPr>
      <t>人。</t>
    </r>
  </si>
  <si>
    <r>
      <rPr>
        <sz val="14"/>
        <rFont val="仿宋_GB2312"/>
        <charset val="134"/>
      </rPr>
      <t>刘志军</t>
    </r>
    <r>
      <rPr>
        <sz val="14"/>
        <rFont val="Times New Roman"/>
        <charset val="0"/>
      </rPr>
      <t xml:space="preserve">
13828225039</t>
    </r>
  </si>
  <si>
    <t>白红存</t>
  </si>
  <si>
    <r>
      <rPr>
        <b/>
        <sz val="14"/>
        <rFont val="仿宋_GB2312"/>
        <charset val="134"/>
      </rPr>
      <t>宁夏恒达纺织科技有限公司</t>
    </r>
    <r>
      <rPr>
        <b/>
        <sz val="14"/>
        <rFont val="Times New Roman"/>
        <charset val="134"/>
      </rPr>
      <t>18MW</t>
    </r>
    <r>
      <rPr>
        <b/>
        <sz val="14"/>
        <rFont val="仿宋_GB2312"/>
        <charset val="134"/>
      </rPr>
      <t>屋面分布式光伏项目</t>
    </r>
  </si>
  <si>
    <r>
      <rPr>
        <sz val="14"/>
        <rFont val="Times New Roman"/>
        <charset val="0"/>
      </rPr>
      <t xml:space="preserve">   </t>
    </r>
    <r>
      <rPr>
        <sz val="14"/>
        <rFont val="仿宋_GB2312"/>
        <charset val="134"/>
      </rPr>
      <t>在</t>
    </r>
    <r>
      <rPr>
        <sz val="14"/>
        <rFont val="Times New Roman"/>
        <charset val="0"/>
      </rPr>
      <t>5</t>
    </r>
    <r>
      <rPr>
        <sz val="14"/>
        <rFont val="仿宋_GB2312"/>
        <charset val="134"/>
      </rPr>
      <t>万平米厂房屋顶</t>
    </r>
    <r>
      <rPr>
        <sz val="14"/>
        <rFont val="Times New Roman"/>
        <charset val="0"/>
      </rPr>
      <t>,</t>
    </r>
    <r>
      <rPr>
        <sz val="14"/>
        <rFont val="仿宋_GB2312"/>
        <charset val="134"/>
      </rPr>
      <t>安装</t>
    </r>
    <r>
      <rPr>
        <sz val="14"/>
        <rFont val="Times New Roman"/>
        <charset val="0"/>
      </rPr>
      <t>445WP</t>
    </r>
    <r>
      <rPr>
        <sz val="14"/>
        <rFont val="仿宋_GB2312"/>
        <charset val="134"/>
      </rPr>
      <t>单晶高效电池组件</t>
    </r>
    <r>
      <rPr>
        <sz val="14"/>
        <rFont val="Times New Roman"/>
        <charset val="0"/>
      </rPr>
      <t>13258</t>
    </r>
    <r>
      <rPr>
        <sz val="14"/>
        <rFont val="仿宋_GB2312"/>
        <charset val="134"/>
      </rPr>
      <t>块</t>
    </r>
    <r>
      <rPr>
        <sz val="14"/>
        <rFont val="Times New Roman"/>
        <charset val="0"/>
      </rPr>
      <t>,</t>
    </r>
    <r>
      <rPr>
        <sz val="14"/>
        <rFont val="仿宋_GB2312"/>
        <charset val="134"/>
      </rPr>
      <t>配置逆变器</t>
    </r>
    <r>
      <rPr>
        <sz val="14"/>
        <rFont val="Times New Roman"/>
        <charset val="0"/>
      </rPr>
      <t>110KW54</t>
    </r>
    <r>
      <rPr>
        <sz val="14"/>
        <rFont val="仿宋_GB2312"/>
        <charset val="134"/>
      </rPr>
      <t>台，总装机容量</t>
    </r>
    <r>
      <rPr>
        <sz val="14"/>
        <rFont val="Times New Roman"/>
        <charset val="0"/>
      </rPr>
      <t>5.9MW,</t>
    </r>
    <r>
      <rPr>
        <sz val="14"/>
        <rFont val="仿宋_GB2312"/>
        <charset val="134"/>
      </rPr>
      <t>建成后年发电量</t>
    </r>
    <r>
      <rPr>
        <sz val="14"/>
        <rFont val="Times New Roman"/>
        <charset val="0"/>
      </rPr>
      <t>830</t>
    </r>
    <r>
      <rPr>
        <sz val="14"/>
        <rFont val="仿宋_GB2312"/>
        <charset val="134"/>
      </rPr>
      <t>万</t>
    </r>
    <r>
      <rPr>
        <sz val="14"/>
        <rFont val="Times New Roman"/>
        <charset val="0"/>
      </rPr>
      <t>kWH</t>
    </r>
    <r>
      <rPr>
        <sz val="14"/>
        <rFont val="仿宋_GB2312"/>
        <charset val="134"/>
      </rPr>
      <t>年发电折标准煤</t>
    </r>
    <r>
      <rPr>
        <sz val="14"/>
        <rFont val="Times New Roman"/>
        <charset val="0"/>
      </rPr>
      <t>3000</t>
    </r>
    <r>
      <rPr>
        <sz val="14"/>
        <rFont val="仿宋_GB2312"/>
        <charset val="134"/>
      </rPr>
      <t>吨。</t>
    </r>
  </si>
  <si>
    <r>
      <rPr>
        <sz val="14"/>
        <rFont val="仿宋_GB2312"/>
        <charset val="134"/>
      </rPr>
      <t>关建德</t>
    </r>
    <r>
      <rPr>
        <sz val="14"/>
        <rFont val="Times New Roman"/>
        <charset val="0"/>
      </rPr>
      <t>18095210609</t>
    </r>
  </si>
  <si>
    <r>
      <rPr>
        <b/>
        <sz val="14"/>
        <rFont val="仿宋_GB2312"/>
        <charset val="134"/>
      </rPr>
      <t>宁夏金晶科技有限公司</t>
    </r>
    <r>
      <rPr>
        <b/>
        <sz val="14"/>
        <rFont val="Times New Roman"/>
        <charset val="134"/>
      </rPr>
      <t>15MW</t>
    </r>
    <r>
      <rPr>
        <b/>
        <sz val="14"/>
        <rFont val="仿宋_GB2312"/>
        <charset val="134"/>
      </rPr>
      <t>屋顶分布式光伏电站项目</t>
    </r>
  </si>
  <si>
    <r>
      <rPr>
        <sz val="14"/>
        <rFont val="Times New Roman"/>
        <charset val="0"/>
      </rPr>
      <t xml:space="preserve">    </t>
    </r>
    <r>
      <rPr>
        <sz val="14"/>
        <rFont val="仿宋_GB2312"/>
        <charset val="134"/>
      </rPr>
      <t>利用自有已建成工业厂房屋顶建设</t>
    </r>
    <r>
      <rPr>
        <sz val="14"/>
        <rFont val="Times New Roman"/>
        <charset val="0"/>
      </rPr>
      <t>15MW</t>
    </r>
    <r>
      <rPr>
        <sz val="14"/>
        <rFont val="仿宋_GB2312"/>
        <charset val="134"/>
      </rPr>
      <t>屋顶分布式光伏电站。年新增电力销售</t>
    </r>
    <r>
      <rPr>
        <sz val="14"/>
        <rFont val="Times New Roman"/>
        <charset val="0"/>
      </rPr>
      <t>700</t>
    </r>
    <r>
      <rPr>
        <sz val="14"/>
        <rFont val="仿宋_GB2312"/>
        <charset val="134"/>
      </rPr>
      <t>万元。</t>
    </r>
  </si>
  <si>
    <r>
      <rPr>
        <sz val="14"/>
        <rFont val="仿宋_GB2312"/>
        <charset val="134"/>
      </rPr>
      <t>张敬安</t>
    </r>
    <r>
      <rPr>
        <sz val="14"/>
        <rFont val="Times New Roman"/>
        <charset val="0"/>
      </rPr>
      <t>13665372266</t>
    </r>
  </si>
  <si>
    <t>天地奔牛结构件备料工艺优化改造项目 ▲</t>
  </si>
  <si>
    <r>
      <rPr>
        <sz val="14"/>
        <color theme="1"/>
        <rFont val="Times New Roman"/>
        <charset val="0"/>
      </rPr>
      <t xml:space="preserve">    </t>
    </r>
    <r>
      <rPr>
        <sz val="14"/>
        <color theme="1"/>
        <rFont val="仿宋_GB2312"/>
        <charset val="134"/>
      </rPr>
      <t>新建轻钢结构厂房</t>
    </r>
    <r>
      <rPr>
        <sz val="14"/>
        <color theme="1"/>
        <rFont val="Times New Roman"/>
        <charset val="0"/>
      </rPr>
      <t>14000</t>
    </r>
    <r>
      <rPr>
        <sz val="14"/>
        <color theme="1"/>
        <rFont val="仿宋_GB2312"/>
        <charset val="134"/>
      </rPr>
      <t>平方米，购置安装生产线及配套设施，年加工能力</t>
    </r>
    <r>
      <rPr>
        <sz val="14"/>
        <color theme="1"/>
        <rFont val="Times New Roman"/>
        <charset val="0"/>
      </rPr>
      <t>4.4</t>
    </r>
    <r>
      <rPr>
        <sz val="14"/>
        <color theme="1"/>
        <rFont val="仿宋_GB2312"/>
        <charset val="134"/>
      </rPr>
      <t>万吨备件。年新增产值</t>
    </r>
    <r>
      <rPr>
        <sz val="14"/>
        <color theme="1"/>
        <rFont val="Times New Roman"/>
        <charset val="0"/>
      </rPr>
      <t>2.8</t>
    </r>
    <r>
      <rPr>
        <sz val="14"/>
        <color theme="1"/>
        <rFont val="仿宋_GB2312"/>
        <charset val="134"/>
      </rPr>
      <t>亿元。</t>
    </r>
  </si>
  <si>
    <t>李生忠</t>
  </si>
  <si>
    <t>宁夏圣川碳基材料科技有限公司综合技改项目</t>
  </si>
  <si>
    <r>
      <rPr>
        <sz val="14"/>
        <rFont val="仿宋_GB2312"/>
        <charset val="134"/>
      </rPr>
      <t>建设厂房</t>
    </r>
    <r>
      <rPr>
        <sz val="14"/>
        <rFont val="Times New Roman"/>
        <charset val="0"/>
      </rPr>
      <t>1</t>
    </r>
    <r>
      <rPr>
        <sz val="14"/>
        <rFont val="仿宋_GB2312"/>
        <charset val="134"/>
      </rPr>
      <t>万平方米，安装高纯氧化铝生产线，年产氧化铝</t>
    </r>
    <r>
      <rPr>
        <sz val="14"/>
        <rFont val="Times New Roman"/>
        <charset val="0"/>
      </rPr>
      <t>1</t>
    </r>
    <r>
      <rPr>
        <sz val="14"/>
        <rFont val="仿宋_GB2312"/>
        <charset val="134"/>
      </rPr>
      <t>万吨。</t>
    </r>
  </si>
  <si>
    <r>
      <rPr>
        <sz val="14"/>
        <rFont val="Times New Roman"/>
        <charset val="0"/>
      </rPr>
      <t>5</t>
    </r>
    <r>
      <rPr>
        <sz val="14"/>
        <rFont val="仿宋_GB2312"/>
        <charset val="134"/>
      </rPr>
      <t>月</t>
    </r>
  </si>
  <si>
    <r>
      <rPr>
        <b/>
        <sz val="14"/>
        <rFont val="仿宋_GB2312"/>
        <charset val="134"/>
      </rPr>
      <t>宁夏恒达纺织科技股份有限公司年产</t>
    </r>
    <r>
      <rPr>
        <b/>
        <sz val="14"/>
        <rFont val="Times New Roman"/>
        <charset val="0"/>
      </rPr>
      <t>1000</t>
    </r>
    <r>
      <rPr>
        <b/>
        <sz val="14"/>
        <rFont val="仿宋_GB2312"/>
        <charset val="134"/>
      </rPr>
      <t>万米高支高密高档机织面料项目</t>
    </r>
  </si>
  <si>
    <r>
      <rPr>
        <sz val="14"/>
        <rFont val="仿宋_GB2312"/>
        <charset val="134"/>
      </rPr>
      <t>项目占地</t>
    </r>
    <r>
      <rPr>
        <sz val="14"/>
        <rFont val="Times New Roman"/>
        <charset val="0"/>
      </rPr>
      <t>60</t>
    </r>
    <r>
      <rPr>
        <sz val="14"/>
        <rFont val="仿宋_GB2312"/>
        <charset val="134"/>
      </rPr>
      <t xml:space="preserve">亩，建筑面积3万平方米，安装198台宽幅高档织机、50台织布机和3万锭高档纺纱设备，预计年新增产值3.5亿元，利税2000万元，新增就业500人 </t>
    </r>
  </si>
  <si>
    <t>丁保玉</t>
  </si>
  <si>
    <r>
      <rPr>
        <b/>
        <sz val="14"/>
        <rFont val="仿宋_GB2312"/>
        <charset val="0"/>
      </rPr>
      <t>宁夏鑫盛达金属有限公司年产</t>
    </r>
    <r>
      <rPr>
        <b/>
        <sz val="14"/>
        <rFont val="Times New Roman"/>
        <charset val="0"/>
      </rPr>
      <t>6000</t>
    </r>
    <r>
      <rPr>
        <b/>
        <sz val="14"/>
        <rFont val="仿宋_GB2312"/>
        <charset val="0"/>
      </rPr>
      <t>吨有色金属锂精矿共生、伴生综合循环利用项目</t>
    </r>
  </si>
  <si>
    <r>
      <rPr>
        <sz val="14"/>
        <rFont val="仿宋_GB2312"/>
        <charset val="134"/>
      </rPr>
      <t>占地面积约</t>
    </r>
    <r>
      <rPr>
        <sz val="14"/>
        <rFont val="Times New Roman"/>
        <charset val="0"/>
      </rPr>
      <t>20</t>
    </r>
    <r>
      <rPr>
        <sz val="14"/>
        <rFont val="仿宋_GB2312"/>
        <charset val="134"/>
      </rPr>
      <t>亩，总建筑面积</t>
    </r>
    <r>
      <rPr>
        <sz val="14"/>
        <rFont val="Times New Roman"/>
        <charset val="0"/>
      </rPr>
      <t>1</t>
    </r>
    <r>
      <rPr>
        <sz val="14"/>
        <rFont val="仿宋_GB2312"/>
        <charset val="134"/>
      </rPr>
      <t>万平方米，安装电磁磁选机及辅助设备</t>
    </r>
    <r>
      <rPr>
        <sz val="14"/>
        <rFont val="Times New Roman"/>
        <charset val="0"/>
      </rPr>
      <t>40</t>
    </r>
    <r>
      <rPr>
        <sz val="14"/>
        <rFont val="仿宋_GB2312"/>
        <charset val="134"/>
      </rPr>
      <t>台套。</t>
    </r>
  </si>
  <si>
    <r>
      <rPr>
        <b/>
        <sz val="14"/>
        <rFont val="仿宋_GB2312"/>
        <charset val="0"/>
      </rPr>
      <t>宁夏晶安新材料科技有限公司年产</t>
    </r>
    <r>
      <rPr>
        <b/>
        <sz val="14"/>
        <rFont val="Times New Roman"/>
        <charset val="0"/>
      </rPr>
      <t>300</t>
    </r>
    <r>
      <rPr>
        <b/>
        <sz val="14"/>
        <rFont val="仿宋_GB2312"/>
        <charset val="0"/>
      </rPr>
      <t>吨碳</t>
    </r>
    <r>
      <rPr>
        <b/>
        <sz val="14"/>
        <rFont val="Times New Roman"/>
        <charset val="0"/>
      </rPr>
      <t>-</t>
    </r>
    <r>
      <rPr>
        <b/>
        <sz val="14"/>
        <rFont val="仿宋_GB2312"/>
        <charset val="0"/>
      </rPr>
      <t>碳复合材料热场产品项目★</t>
    </r>
  </si>
  <si>
    <r>
      <rPr>
        <sz val="14"/>
        <rFont val="Times New Roman"/>
        <charset val="0"/>
      </rPr>
      <t xml:space="preserve">    </t>
    </r>
    <r>
      <rPr>
        <sz val="14"/>
        <rFont val="仿宋_GB2312"/>
        <charset val="134"/>
      </rPr>
      <t>新增用地</t>
    </r>
    <r>
      <rPr>
        <sz val="14"/>
        <rFont val="Times New Roman"/>
        <charset val="0"/>
      </rPr>
      <t>2</t>
    </r>
    <r>
      <rPr>
        <sz val="14"/>
        <rFont val="仿宋_GB2312"/>
        <charset val="134"/>
      </rPr>
      <t>万平方米，购置安装气相沉积炉及配套附属设施</t>
    </r>
    <r>
      <rPr>
        <sz val="14"/>
        <rFont val="Times New Roman"/>
        <charset val="0"/>
      </rPr>
      <t>100</t>
    </r>
    <r>
      <rPr>
        <sz val="14"/>
        <rFont val="仿宋_GB2312"/>
        <charset val="134"/>
      </rPr>
      <t>台，建设年产</t>
    </r>
    <r>
      <rPr>
        <sz val="14"/>
        <rFont val="Times New Roman"/>
        <charset val="0"/>
      </rPr>
      <t>300</t>
    </r>
    <r>
      <rPr>
        <sz val="14"/>
        <rFont val="仿宋_GB2312"/>
        <charset val="134"/>
      </rPr>
      <t>吨碳</t>
    </r>
    <r>
      <rPr>
        <sz val="14"/>
        <rFont val="Times New Roman"/>
        <charset val="0"/>
      </rPr>
      <t>/</t>
    </r>
    <r>
      <rPr>
        <sz val="14"/>
        <rFont val="仿宋_GB2312"/>
        <charset val="134"/>
      </rPr>
      <t>碳复合材料热场产品项目。年新增产值</t>
    </r>
    <r>
      <rPr>
        <sz val="14"/>
        <rFont val="Times New Roman"/>
        <charset val="0"/>
      </rPr>
      <t>4</t>
    </r>
    <r>
      <rPr>
        <sz val="14"/>
        <rFont val="仿宋_GB2312"/>
        <charset val="134"/>
      </rPr>
      <t>亿元，利税</t>
    </r>
    <r>
      <rPr>
        <sz val="14"/>
        <rFont val="Times New Roman"/>
        <charset val="0"/>
      </rPr>
      <t>3000</t>
    </r>
    <r>
      <rPr>
        <sz val="14"/>
        <rFont val="仿宋_GB2312"/>
        <charset val="134"/>
      </rPr>
      <t>万元，解决就业</t>
    </r>
    <r>
      <rPr>
        <sz val="14"/>
        <rFont val="Times New Roman"/>
        <charset val="0"/>
      </rPr>
      <t>150</t>
    </r>
    <r>
      <rPr>
        <sz val="14"/>
        <rFont val="仿宋_GB2312"/>
        <charset val="134"/>
      </rPr>
      <t>人。</t>
    </r>
  </si>
  <si>
    <r>
      <rPr>
        <sz val="14"/>
        <rFont val="仿宋_GB2312"/>
        <charset val="134"/>
      </rPr>
      <t>徐耀</t>
    </r>
    <r>
      <rPr>
        <sz val="14"/>
        <rFont val="Times New Roman"/>
        <charset val="0"/>
      </rPr>
      <t xml:space="preserve">
18157459585</t>
    </r>
  </si>
  <si>
    <t>孙勤龙</t>
  </si>
  <si>
    <r>
      <rPr>
        <b/>
        <sz val="14"/>
        <rFont val="仿宋_GB2312"/>
        <charset val="134"/>
      </rPr>
      <t>宁夏晶安新材料科技有限公司年产</t>
    </r>
    <r>
      <rPr>
        <b/>
        <sz val="14"/>
        <rFont val="Times New Roman"/>
        <charset val="0"/>
      </rPr>
      <t>5</t>
    </r>
    <r>
      <rPr>
        <b/>
        <sz val="14"/>
        <rFont val="仿宋_GB2312"/>
        <charset val="134"/>
      </rPr>
      <t>万吨精细硅材料产品项目</t>
    </r>
  </si>
  <si>
    <r>
      <rPr>
        <sz val="14"/>
        <rFont val="Times New Roman"/>
        <charset val="0"/>
      </rPr>
      <t xml:space="preserve">    </t>
    </r>
    <r>
      <rPr>
        <sz val="14"/>
        <rFont val="仿宋_GB2312"/>
        <charset val="134"/>
      </rPr>
      <t>新增用地</t>
    </r>
    <r>
      <rPr>
        <sz val="14"/>
        <rFont val="Times New Roman"/>
        <charset val="0"/>
      </rPr>
      <t>1</t>
    </r>
    <r>
      <rPr>
        <sz val="14"/>
        <rFont val="仿宋_GB2312"/>
        <charset val="134"/>
      </rPr>
      <t>万平方米，建设厂房配套设施、办公场所等，建设年产</t>
    </r>
    <r>
      <rPr>
        <sz val="14"/>
        <rFont val="Times New Roman"/>
        <charset val="0"/>
      </rPr>
      <t>5</t>
    </r>
    <r>
      <rPr>
        <sz val="14"/>
        <rFont val="仿宋_GB2312"/>
        <charset val="134"/>
      </rPr>
      <t>万吨精细硅材料产品项目。</t>
    </r>
  </si>
  <si>
    <r>
      <rPr>
        <sz val="14"/>
        <rFont val="Times New Roman"/>
        <charset val="0"/>
      </rPr>
      <t>3</t>
    </r>
    <r>
      <rPr>
        <sz val="14"/>
        <rFont val="仿宋_GB2312"/>
        <charset val="0"/>
      </rPr>
      <t>月</t>
    </r>
  </si>
  <si>
    <r>
      <rPr>
        <sz val="14"/>
        <rFont val="仿宋_GB2312"/>
        <charset val="134"/>
      </rPr>
      <t>祁绍建</t>
    </r>
    <r>
      <rPr>
        <sz val="14"/>
        <rFont val="Times New Roman"/>
        <charset val="0"/>
      </rPr>
      <t xml:space="preserve">
13519738873</t>
    </r>
  </si>
  <si>
    <r>
      <rPr>
        <b/>
        <sz val="14"/>
        <rFont val="仿宋_GB2312"/>
        <charset val="0"/>
      </rPr>
      <t>宁波甬安光科新材料科技有限公司年产</t>
    </r>
    <r>
      <rPr>
        <b/>
        <sz val="14"/>
        <rFont val="Times New Roman"/>
        <charset val="0"/>
      </rPr>
      <t>200</t>
    </r>
    <r>
      <rPr>
        <b/>
        <sz val="14"/>
        <rFont val="仿宋_GB2312"/>
        <charset val="0"/>
      </rPr>
      <t>万平米温室大棚用减反射膜材料技术项目★</t>
    </r>
  </si>
  <si>
    <r>
      <rPr>
        <sz val="14"/>
        <rFont val="Times New Roman"/>
        <charset val="0"/>
      </rPr>
      <t xml:space="preserve">   </t>
    </r>
    <r>
      <rPr>
        <sz val="14"/>
        <rFont val="仿宋_GB2312"/>
        <charset val="134"/>
      </rPr>
      <t>一期改造</t>
    </r>
    <r>
      <rPr>
        <sz val="14"/>
        <rFont val="Times New Roman"/>
        <charset val="0"/>
      </rPr>
      <t>7000</t>
    </r>
    <r>
      <rPr>
        <sz val="14"/>
        <rFont val="宋体"/>
        <charset val="134"/>
      </rPr>
      <t>㎡</t>
    </r>
    <r>
      <rPr>
        <sz val="14"/>
        <rFont val="仿宋_GB2312"/>
        <charset val="134"/>
      </rPr>
      <t>厂房，安装温室大棚用钢化镀膜玻璃生产线，年产</t>
    </r>
    <r>
      <rPr>
        <sz val="14"/>
        <rFont val="Times New Roman"/>
        <charset val="0"/>
      </rPr>
      <t>200</t>
    </r>
    <r>
      <rPr>
        <sz val="14"/>
        <rFont val="仿宋_GB2312"/>
        <charset val="134"/>
      </rPr>
      <t>万平米钢化镀膜玻璃，年产值</t>
    </r>
    <r>
      <rPr>
        <sz val="14"/>
        <rFont val="Times New Roman"/>
        <charset val="0"/>
      </rPr>
      <t>1.3</t>
    </r>
    <r>
      <rPr>
        <sz val="14"/>
        <rFont val="仿宋_GB2312"/>
        <charset val="134"/>
      </rPr>
      <t>亿元；二期项目占地</t>
    </r>
    <r>
      <rPr>
        <sz val="14"/>
        <rFont val="Times New Roman"/>
        <charset val="0"/>
      </rPr>
      <t>100</t>
    </r>
    <r>
      <rPr>
        <sz val="14"/>
        <rFont val="仿宋_GB2312"/>
        <charset val="134"/>
      </rPr>
      <t>亩，建设</t>
    </r>
    <r>
      <rPr>
        <sz val="14"/>
        <rFont val="Times New Roman"/>
        <charset val="0"/>
      </rPr>
      <t>4</t>
    </r>
    <r>
      <rPr>
        <sz val="14"/>
        <rFont val="仿宋_GB2312"/>
        <charset val="134"/>
      </rPr>
      <t>万平方米厂房，新增产值</t>
    </r>
    <r>
      <rPr>
        <sz val="14"/>
        <rFont val="Times New Roman"/>
        <charset val="0"/>
      </rPr>
      <t>10</t>
    </r>
    <r>
      <rPr>
        <sz val="14"/>
        <rFont val="仿宋_GB2312"/>
        <charset val="134"/>
      </rPr>
      <t>亿元。</t>
    </r>
  </si>
  <si>
    <r>
      <rPr>
        <sz val="14"/>
        <rFont val="仿宋_GB2312"/>
        <charset val="134"/>
      </rPr>
      <t>刘俊峰</t>
    </r>
    <r>
      <rPr>
        <sz val="14"/>
        <rFont val="Times New Roman"/>
        <charset val="0"/>
      </rPr>
      <t xml:space="preserve">
18295526777</t>
    </r>
  </si>
  <si>
    <t>谢宁</t>
  </si>
  <si>
    <r>
      <rPr>
        <b/>
        <sz val="14"/>
        <rFont val="宋体"/>
        <charset val="134"/>
      </rPr>
      <t>昇</t>
    </r>
    <r>
      <rPr>
        <b/>
        <sz val="14"/>
        <rFont val="仿宋_GB2312"/>
        <charset val="134"/>
      </rPr>
      <t>力恒（宁夏）真空科技股份公司年产</t>
    </r>
    <r>
      <rPr>
        <b/>
        <sz val="14"/>
        <rFont val="Times New Roman"/>
        <charset val="0"/>
      </rPr>
      <t>1000</t>
    </r>
    <r>
      <rPr>
        <b/>
        <sz val="14"/>
        <rFont val="仿宋_GB2312"/>
        <charset val="134"/>
      </rPr>
      <t>吨高性能合金材料</t>
    </r>
    <r>
      <rPr>
        <b/>
        <sz val="14"/>
        <rFont val="Times New Roman"/>
        <charset val="0"/>
      </rPr>
      <t>VAR</t>
    </r>
    <r>
      <rPr>
        <b/>
        <sz val="14"/>
        <rFont val="仿宋_GB2312"/>
        <charset val="134"/>
      </rPr>
      <t>生产线项目（二期）</t>
    </r>
  </si>
  <si>
    <r>
      <rPr>
        <sz val="14"/>
        <rFont val="Times New Roman"/>
        <charset val="0"/>
      </rPr>
      <t xml:space="preserve">  </t>
    </r>
    <r>
      <rPr>
        <sz val="14"/>
        <rFont val="仿宋_GB2312"/>
        <charset val="134"/>
      </rPr>
      <t>本项占地</t>
    </r>
    <r>
      <rPr>
        <sz val="14"/>
        <rFont val="Times New Roman"/>
        <charset val="0"/>
      </rPr>
      <t>33</t>
    </r>
    <r>
      <rPr>
        <sz val="14"/>
        <rFont val="仿宋_GB2312"/>
        <charset val="134"/>
      </rPr>
      <t>亩，新建主体厂房、冷却泵站综合楼及及空压机站。新增产值</t>
    </r>
    <r>
      <rPr>
        <sz val="14"/>
        <rFont val="Times New Roman"/>
        <charset val="0"/>
      </rPr>
      <t>3</t>
    </r>
    <r>
      <rPr>
        <sz val="14"/>
        <rFont val="仿宋_GB2312"/>
        <charset val="134"/>
      </rPr>
      <t>亿元，带动就业</t>
    </r>
    <r>
      <rPr>
        <sz val="14"/>
        <rFont val="Times New Roman"/>
        <charset val="0"/>
      </rPr>
      <t>30</t>
    </r>
    <r>
      <rPr>
        <sz val="14"/>
        <rFont val="仿宋_GB2312"/>
        <charset val="134"/>
      </rPr>
      <t>人。</t>
    </r>
    <r>
      <rPr>
        <sz val="14"/>
        <rFont val="Times New Roman"/>
        <charset val="0"/>
      </rPr>
      <t xml:space="preserve"> </t>
    </r>
  </si>
  <si>
    <r>
      <rPr>
        <b/>
        <sz val="14"/>
        <rFont val="仿宋_GB2312"/>
        <charset val="134"/>
      </rPr>
      <t>兰湖新材料有限公司</t>
    </r>
    <r>
      <rPr>
        <b/>
        <sz val="14"/>
        <rFont val="Times New Roman"/>
        <charset val="0"/>
      </rPr>
      <t>10MW</t>
    </r>
    <r>
      <rPr>
        <b/>
        <sz val="14"/>
        <rFont val="仿宋_GB2312"/>
        <charset val="134"/>
      </rPr>
      <t>分布式光伏项目</t>
    </r>
  </si>
  <si>
    <r>
      <rPr>
        <sz val="14"/>
        <rFont val="Times New Roman"/>
        <charset val="0"/>
      </rPr>
      <t xml:space="preserve">  </t>
    </r>
    <r>
      <rPr>
        <sz val="14"/>
        <rFont val="仿宋_GB2312"/>
        <charset val="134"/>
      </rPr>
      <t>利用厂房屋顶建设</t>
    </r>
    <r>
      <rPr>
        <sz val="14"/>
        <rFont val="Times New Roman"/>
        <charset val="0"/>
      </rPr>
      <t>10MW</t>
    </r>
    <r>
      <rPr>
        <sz val="14"/>
        <rFont val="仿宋_GB2312"/>
        <charset val="134"/>
      </rPr>
      <t>分布式光伏屋顶电站。</t>
    </r>
  </si>
  <si>
    <t>刘金鑫</t>
  </si>
  <si>
    <t>肯发矿业玻璃用石英砂提纯项目（二期）★</t>
  </si>
  <si>
    <r>
      <rPr>
        <sz val="14"/>
        <color theme="1"/>
        <rFont val="Times New Roman"/>
        <charset val="0"/>
      </rPr>
      <t xml:space="preserve">    </t>
    </r>
    <r>
      <rPr>
        <sz val="14"/>
        <color theme="1"/>
        <rFont val="仿宋_GB2312"/>
        <charset val="0"/>
      </rPr>
      <t>建设年产</t>
    </r>
    <r>
      <rPr>
        <sz val="14"/>
        <color theme="1"/>
        <rFont val="Times New Roman"/>
        <charset val="0"/>
      </rPr>
      <t>30</t>
    </r>
    <r>
      <rPr>
        <sz val="14"/>
        <color theme="1"/>
        <rFont val="仿宋_GB2312"/>
        <charset val="0"/>
      </rPr>
      <t>万吨玻璃石英砂、电子级石英砂生产车间，新建生产线</t>
    </r>
    <r>
      <rPr>
        <sz val="14"/>
        <color theme="1"/>
        <rFont val="Times New Roman"/>
        <charset val="0"/>
      </rPr>
      <t>2</t>
    </r>
    <r>
      <rPr>
        <sz val="14"/>
        <color theme="1"/>
        <rFont val="仿宋_GB2312"/>
        <charset val="0"/>
      </rPr>
      <t>条。新增产值</t>
    </r>
    <r>
      <rPr>
        <sz val="14"/>
        <color theme="1"/>
        <rFont val="Times New Roman"/>
        <charset val="0"/>
      </rPr>
      <t>2</t>
    </r>
    <r>
      <rPr>
        <sz val="14"/>
        <color theme="1"/>
        <rFont val="仿宋_GB2312"/>
        <charset val="0"/>
      </rPr>
      <t>亿元，带动就业</t>
    </r>
    <r>
      <rPr>
        <sz val="14"/>
        <color theme="1"/>
        <rFont val="Times New Roman"/>
        <charset val="0"/>
      </rPr>
      <t>100</t>
    </r>
    <r>
      <rPr>
        <sz val="14"/>
        <color theme="1"/>
        <rFont val="仿宋_GB2312"/>
        <charset val="0"/>
      </rPr>
      <t>人。</t>
    </r>
  </si>
  <si>
    <r>
      <rPr>
        <sz val="14"/>
        <color theme="1"/>
        <rFont val="仿宋_GB2312"/>
        <charset val="134"/>
      </rPr>
      <t>官向峰</t>
    </r>
    <r>
      <rPr>
        <sz val="14"/>
        <color theme="1"/>
        <rFont val="Times New Roman"/>
        <charset val="0"/>
      </rPr>
      <t>18169022888</t>
    </r>
  </si>
  <si>
    <r>
      <rPr>
        <b/>
        <sz val="14"/>
        <rFont val="仿宋_GB2312"/>
        <charset val="134"/>
      </rPr>
      <t>中色（宁夏）东方集团有限公司</t>
    </r>
    <r>
      <rPr>
        <b/>
        <sz val="14"/>
        <rFont val="Times New Roman"/>
        <charset val="134"/>
      </rPr>
      <t>20MW</t>
    </r>
    <r>
      <rPr>
        <b/>
        <sz val="14"/>
        <rFont val="仿宋_GB2312"/>
        <charset val="134"/>
      </rPr>
      <t>分布式光伏项目</t>
    </r>
  </si>
  <si>
    <r>
      <rPr>
        <sz val="14"/>
        <rFont val="Times New Roman"/>
        <charset val="0"/>
      </rPr>
      <t xml:space="preserve">  </t>
    </r>
    <r>
      <rPr>
        <sz val="14"/>
        <rFont val="仿宋_GB2312"/>
        <charset val="134"/>
      </rPr>
      <t>利用自有厂房屋顶建设</t>
    </r>
    <r>
      <rPr>
        <sz val="14"/>
        <rFont val="Times New Roman"/>
        <charset val="0"/>
      </rPr>
      <t>20MW</t>
    </r>
    <r>
      <rPr>
        <sz val="14"/>
        <rFont val="仿宋_GB2312"/>
        <charset val="134"/>
      </rPr>
      <t>分布式光伏屋顶电站。</t>
    </r>
  </si>
  <si>
    <r>
      <rPr>
        <b/>
        <sz val="14"/>
        <rFont val="仿宋_GB2312"/>
        <charset val="134"/>
      </rPr>
      <t>宁夏维尔铸造有限责任公司</t>
    </r>
    <r>
      <rPr>
        <b/>
        <sz val="14"/>
        <rFont val="Times New Roman"/>
        <charset val="134"/>
      </rPr>
      <t>10MW</t>
    </r>
    <r>
      <rPr>
        <b/>
        <sz val="14"/>
        <rFont val="仿宋_GB2312"/>
        <charset val="134"/>
      </rPr>
      <t>屋面分布式光伏项目</t>
    </r>
  </si>
  <si>
    <r>
      <rPr>
        <sz val="14"/>
        <rFont val="Times New Roman"/>
        <charset val="0"/>
      </rPr>
      <t xml:space="preserve">    </t>
    </r>
    <r>
      <rPr>
        <sz val="14"/>
        <rFont val="仿宋_GB2312"/>
        <charset val="134"/>
      </rPr>
      <t>利用厂房屋顶建设</t>
    </r>
    <r>
      <rPr>
        <sz val="14"/>
        <rFont val="Times New Roman"/>
        <charset val="0"/>
      </rPr>
      <t>10MW</t>
    </r>
    <r>
      <rPr>
        <sz val="14"/>
        <rFont val="仿宋_GB2312"/>
        <charset val="134"/>
      </rPr>
      <t>分布式光伏屋顶电站。</t>
    </r>
  </si>
  <si>
    <r>
      <rPr>
        <sz val="14"/>
        <rFont val="仿宋_GB2312"/>
        <charset val="134"/>
      </rPr>
      <t>党佳</t>
    </r>
    <r>
      <rPr>
        <sz val="14"/>
        <rFont val="Times New Roman"/>
        <charset val="0"/>
      </rPr>
      <t xml:space="preserve">
18209622142</t>
    </r>
  </si>
  <si>
    <r>
      <rPr>
        <b/>
        <sz val="14"/>
        <rFont val="仿宋_GB2312"/>
        <charset val="134"/>
      </rPr>
      <t>广东哥布林年产</t>
    </r>
    <r>
      <rPr>
        <b/>
        <sz val="14"/>
        <rFont val="Times New Roman"/>
        <charset val="0"/>
      </rPr>
      <t>4</t>
    </r>
    <r>
      <rPr>
        <b/>
        <sz val="14"/>
        <rFont val="仿宋_GB2312"/>
        <charset val="134"/>
      </rPr>
      <t>万台套石墨烯电暖气生产项目</t>
    </r>
  </si>
  <si>
    <r>
      <rPr>
        <sz val="14"/>
        <rFont val="仿宋_GB2312"/>
        <charset val="134"/>
      </rPr>
      <t>租用孵化器厂房</t>
    </r>
    <r>
      <rPr>
        <sz val="14"/>
        <rFont val="Times New Roman"/>
        <charset val="0"/>
      </rPr>
      <t>2700</t>
    </r>
    <r>
      <rPr>
        <sz val="14"/>
        <rFont val="仿宋_GB2312"/>
        <charset val="134"/>
      </rPr>
      <t>平米，建设一条年产</t>
    </r>
    <r>
      <rPr>
        <sz val="14"/>
        <rFont val="Times New Roman"/>
        <charset val="0"/>
      </rPr>
      <t>4</t>
    </r>
    <r>
      <rPr>
        <sz val="14"/>
        <rFont val="仿宋_GB2312"/>
        <charset val="134"/>
      </rPr>
      <t>万台套石墨烯电暖气生产线</t>
    </r>
  </si>
  <si>
    <r>
      <rPr>
        <b/>
        <sz val="14"/>
        <rFont val="仿宋_GB2312"/>
        <charset val="0"/>
      </rPr>
      <t>埃肯铸造（中国）有限公司</t>
    </r>
    <r>
      <rPr>
        <b/>
        <sz val="14"/>
        <rFont val="Times New Roman"/>
        <charset val="0"/>
      </rPr>
      <t>2</t>
    </r>
    <r>
      <rPr>
        <b/>
        <sz val="14"/>
        <rFont val="仿宋_GB2312"/>
        <charset val="0"/>
      </rPr>
      <t>万吨球化剂技改项目</t>
    </r>
  </si>
  <si>
    <r>
      <rPr>
        <sz val="10"/>
        <rFont val="仿宋_GB2312"/>
        <charset val="134"/>
      </rPr>
      <t>新增用地</t>
    </r>
    <r>
      <rPr>
        <sz val="10"/>
        <rFont val="Times New Roman"/>
        <charset val="0"/>
      </rPr>
      <t>10</t>
    </r>
    <r>
      <rPr>
        <sz val="10"/>
        <rFont val="仿宋_GB2312"/>
        <charset val="134"/>
      </rPr>
      <t>亩，建设年产</t>
    </r>
    <r>
      <rPr>
        <sz val="10"/>
        <rFont val="Times New Roman"/>
        <charset val="0"/>
      </rPr>
      <t>2</t>
    </r>
    <r>
      <rPr>
        <sz val="10"/>
        <rFont val="仿宋_GB2312"/>
        <charset val="134"/>
      </rPr>
      <t>万吨球化剂项目</t>
    </r>
  </si>
  <si>
    <r>
      <rPr>
        <sz val="14"/>
        <rFont val="仿宋_GB2312"/>
        <charset val="134"/>
      </rPr>
      <t>新增用地</t>
    </r>
    <r>
      <rPr>
        <sz val="14"/>
        <rFont val="Times New Roman"/>
        <charset val="0"/>
      </rPr>
      <t>10</t>
    </r>
    <r>
      <rPr>
        <sz val="14"/>
        <rFont val="仿宋_GB2312"/>
        <charset val="134"/>
      </rPr>
      <t>亩，建设年产</t>
    </r>
    <r>
      <rPr>
        <sz val="14"/>
        <rFont val="Times New Roman"/>
        <charset val="0"/>
      </rPr>
      <t>2</t>
    </r>
    <r>
      <rPr>
        <sz val="14"/>
        <rFont val="仿宋_GB2312"/>
        <charset val="134"/>
      </rPr>
      <t>万吨球化剂生产线，对现有生产线进行技术改造。</t>
    </r>
  </si>
  <si>
    <r>
      <rPr>
        <b/>
        <sz val="14"/>
        <rFont val="仿宋_GB2312"/>
        <charset val="0"/>
      </rPr>
      <t>宁夏石嘴山华仁新材料有限公司年产</t>
    </r>
    <r>
      <rPr>
        <b/>
        <sz val="14"/>
        <rFont val="Times New Roman"/>
        <charset val="0"/>
      </rPr>
      <t>16000</t>
    </r>
    <r>
      <rPr>
        <b/>
        <sz val="14"/>
        <rFont val="仿宋_GB2312"/>
        <charset val="0"/>
      </rPr>
      <t>吨保温隔热新型材料技改项目★</t>
    </r>
  </si>
  <si>
    <r>
      <rPr>
        <sz val="14"/>
        <rFont val="Times New Roman"/>
        <charset val="0"/>
      </rPr>
      <t xml:space="preserve">    </t>
    </r>
    <r>
      <rPr>
        <sz val="14"/>
        <rFont val="仿宋_GB2312"/>
        <charset val="134"/>
      </rPr>
      <t>建设厂房</t>
    </r>
    <r>
      <rPr>
        <sz val="14"/>
        <rFont val="Times New Roman"/>
        <charset val="0"/>
      </rPr>
      <t>6000</t>
    </r>
    <r>
      <rPr>
        <sz val="14"/>
        <rFont val="仿宋_GB2312"/>
        <charset val="134"/>
      </rPr>
      <t>平方米，新建陶瓷纤维生产线</t>
    </r>
    <r>
      <rPr>
        <sz val="14"/>
        <rFont val="Times New Roman"/>
        <charset val="0"/>
      </rPr>
      <t>1</t>
    </r>
    <r>
      <rPr>
        <sz val="14"/>
        <rFont val="仿宋_GB2312"/>
        <charset val="134"/>
      </rPr>
      <t>条。新增产值</t>
    </r>
    <r>
      <rPr>
        <sz val="14"/>
        <rFont val="Times New Roman"/>
        <charset val="0"/>
      </rPr>
      <t>5000</t>
    </r>
    <r>
      <rPr>
        <sz val="14"/>
        <rFont val="仿宋_GB2312"/>
        <charset val="134"/>
      </rPr>
      <t>万元，带动就业</t>
    </r>
    <r>
      <rPr>
        <sz val="14"/>
        <rFont val="Times New Roman"/>
        <charset val="0"/>
      </rPr>
      <t>30</t>
    </r>
    <r>
      <rPr>
        <sz val="14"/>
        <rFont val="仿宋_GB2312"/>
        <charset val="134"/>
      </rPr>
      <t>人。</t>
    </r>
  </si>
  <si>
    <t>丁惠军</t>
  </si>
  <si>
    <r>
      <rPr>
        <b/>
        <sz val="14"/>
        <rFont val="仿宋_GB2312"/>
        <charset val="134"/>
      </rPr>
      <t>宁夏西北骏马电机制造股份有限公司</t>
    </r>
    <r>
      <rPr>
        <b/>
        <sz val="14"/>
        <rFont val="Times New Roman"/>
        <charset val="134"/>
      </rPr>
      <t>5.9MW</t>
    </r>
    <r>
      <rPr>
        <b/>
        <sz val="14"/>
        <rFont val="仿宋_GB2312"/>
        <charset val="134"/>
      </rPr>
      <t>光伏发电项目</t>
    </r>
  </si>
  <si>
    <r>
      <rPr>
        <sz val="14"/>
        <color theme="1"/>
        <rFont val="Times New Roman"/>
        <charset val="0"/>
      </rPr>
      <t xml:space="preserve">    </t>
    </r>
    <r>
      <rPr>
        <sz val="14"/>
        <color theme="1"/>
        <rFont val="仿宋_GB2312"/>
        <charset val="134"/>
      </rPr>
      <t>利用厂房屋顶建设</t>
    </r>
    <r>
      <rPr>
        <sz val="14"/>
        <color theme="1"/>
        <rFont val="Times New Roman"/>
        <charset val="0"/>
      </rPr>
      <t>5.9MW</t>
    </r>
    <r>
      <rPr>
        <sz val="14"/>
        <color theme="1"/>
        <rFont val="仿宋_GB2312"/>
        <charset val="134"/>
      </rPr>
      <t>分布式光伏屋顶电站。</t>
    </r>
  </si>
  <si>
    <r>
      <rPr>
        <sz val="14"/>
        <rFont val="仿宋_GB2312"/>
        <charset val="134"/>
      </rPr>
      <t>杨海波</t>
    </r>
    <r>
      <rPr>
        <sz val="14"/>
        <rFont val="Times New Roman"/>
        <charset val="0"/>
      </rPr>
      <t>13895428855</t>
    </r>
  </si>
  <si>
    <t>杨尚林</t>
  </si>
  <si>
    <r>
      <rPr>
        <b/>
        <sz val="14"/>
        <color theme="1"/>
        <rFont val="仿宋_GB2312"/>
        <charset val="0"/>
      </rPr>
      <t>中色（宁夏）东方集团有限公司钽铌板带制品生产线技术改造项目</t>
    </r>
    <r>
      <rPr>
        <b/>
        <sz val="14"/>
        <color theme="1"/>
        <rFont val="汉仪叶叶相思体简"/>
        <charset val="0"/>
      </rPr>
      <t>★▲</t>
    </r>
    <r>
      <rPr>
        <b/>
        <sz val="14"/>
        <color theme="1"/>
        <rFont val="仿宋_GB2312"/>
        <charset val="0"/>
      </rPr>
      <t xml:space="preserve"> </t>
    </r>
  </si>
  <si>
    <r>
      <rPr>
        <sz val="14"/>
        <color theme="1"/>
        <rFont val="Times New Roman"/>
        <charset val="0"/>
      </rPr>
      <t xml:space="preserve">    </t>
    </r>
    <r>
      <rPr>
        <sz val="14"/>
        <color theme="1"/>
        <rFont val="仿宋_GB2312"/>
        <charset val="134"/>
      </rPr>
      <t>对原有钽铌板带制品生产线进行搬迁改造，改造、新增关键设备，钽铌板带产能提升至</t>
    </r>
    <r>
      <rPr>
        <sz val="14"/>
        <color theme="1"/>
        <rFont val="Times New Roman"/>
        <charset val="0"/>
      </rPr>
      <t>70</t>
    </r>
    <r>
      <rPr>
        <sz val="14"/>
        <color theme="1"/>
        <rFont val="仿宋_GB2312"/>
        <charset val="134"/>
      </rPr>
      <t>吨</t>
    </r>
    <r>
      <rPr>
        <sz val="14"/>
        <color theme="1"/>
        <rFont val="Times New Roman"/>
        <charset val="0"/>
      </rPr>
      <t>/</t>
    </r>
    <r>
      <rPr>
        <sz val="14"/>
        <color theme="1"/>
        <rFont val="仿宋_GB2312"/>
        <charset val="134"/>
      </rPr>
      <t>年，新增产值</t>
    </r>
    <r>
      <rPr>
        <sz val="14"/>
        <color theme="1"/>
        <rFont val="Times New Roman"/>
        <charset val="0"/>
      </rPr>
      <t>2</t>
    </r>
    <r>
      <rPr>
        <sz val="14"/>
        <color theme="1"/>
        <rFont val="仿宋_GB2312"/>
        <charset val="134"/>
      </rPr>
      <t>亿元，用工</t>
    </r>
    <r>
      <rPr>
        <sz val="14"/>
        <color theme="1"/>
        <rFont val="Times New Roman"/>
        <charset val="0"/>
      </rPr>
      <t>50</t>
    </r>
    <r>
      <rPr>
        <sz val="14"/>
        <color theme="1"/>
        <rFont val="仿宋_GB2312"/>
        <charset val="134"/>
      </rPr>
      <t>人。</t>
    </r>
  </si>
  <si>
    <r>
      <rPr>
        <sz val="14"/>
        <color theme="1"/>
        <rFont val="仿宋_GB2312"/>
        <charset val="134"/>
      </rPr>
      <t>杨海波</t>
    </r>
    <r>
      <rPr>
        <sz val="14"/>
        <color theme="1"/>
        <rFont val="Times New Roman"/>
        <charset val="0"/>
      </rPr>
      <t>13895428855</t>
    </r>
  </si>
  <si>
    <t>石嘴山先进材料协同创新工程中心项目★</t>
  </si>
  <si>
    <r>
      <rPr>
        <sz val="14"/>
        <rFont val="Times New Roman"/>
        <charset val="0"/>
      </rPr>
      <t xml:space="preserve">    </t>
    </r>
    <r>
      <rPr>
        <sz val="14"/>
        <rFont val="仿宋_GB2312"/>
        <charset val="134"/>
      </rPr>
      <t>购置制粉、气淬炉等各类专业设备，建设特种材料制备生产线、热处理生产线、先进材料成型生产线、先进金属熔炼中试生产线等。</t>
    </r>
  </si>
  <si>
    <t>区科技局</t>
  </si>
  <si>
    <r>
      <rPr>
        <sz val="14"/>
        <rFont val="仿宋_GB2312"/>
        <charset val="134"/>
      </rPr>
      <t>王军</t>
    </r>
    <r>
      <rPr>
        <sz val="14"/>
        <rFont val="Times New Roman"/>
        <charset val="0"/>
      </rPr>
      <t xml:space="preserve">
13995326879</t>
    </r>
  </si>
  <si>
    <t>刘珑</t>
  </si>
  <si>
    <t>中色（宁夏）东方集团有限公司超导铌腔扩能技改项目</t>
  </si>
  <si>
    <r>
      <rPr>
        <sz val="14"/>
        <rFont val="Times New Roman"/>
        <charset val="0"/>
      </rPr>
      <t xml:space="preserve">    </t>
    </r>
    <r>
      <rPr>
        <sz val="14"/>
        <rFont val="仿宋_GB2312"/>
        <charset val="134"/>
      </rPr>
      <t>对原有超导腔生产线进行扩能改造，新增产值</t>
    </r>
    <r>
      <rPr>
        <sz val="14"/>
        <rFont val="Times New Roman"/>
        <charset val="0"/>
      </rPr>
      <t>5000</t>
    </r>
    <r>
      <rPr>
        <sz val="14"/>
        <rFont val="仿宋_GB2312"/>
        <charset val="134"/>
      </rPr>
      <t>万元。</t>
    </r>
  </si>
  <si>
    <t>刘春霞</t>
  </si>
  <si>
    <t>宁夏晶通新材料科技有限公司粉体燃烧合成氮化铝工业化生产项目</t>
  </si>
  <si>
    <r>
      <rPr>
        <sz val="14"/>
        <rFont val="Times New Roman"/>
        <charset val="0"/>
      </rPr>
      <t xml:space="preserve">  </t>
    </r>
    <r>
      <rPr>
        <sz val="14"/>
        <rFont val="仿宋_GB2312"/>
        <charset val="134"/>
      </rPr>
      <t>一期建设年产</t>
    </r>
    <r>
      <rPr>
        <sz val="14"/>
        <rFont val="Times New Roman"/>
        <charset val="0"/>
      </rPr>
      <t>30</t>
    </r>
    <r>
      <rPr>
        <sz val="14"/>
        <rFont val="仿宋_GB2312"/>
        <charset val="134"/>
      </rPr>
      <t>吨氮化铝粉体生产线，新增产值</t>
    </r>
    <r>
      <rPr>
        <sz val="14"/>
        <rFont val="Times New Roman"/>
        <charset val="0"/>
      </rPr>
      <t>6000</t>
    </r>
    <r>
      <rPr>
        <sz val="14"/>
        <rFont val="仿宋_GB2312"/>
        <charset val="134"/>
      </rPr>
      <t>万元。二期新建厂房一座，年产</t>
    </r>
    <r>
      <rPr>
        <sz val="14"/>
        <rFont val="Times New Roman"/>
        <charset val="0"/>
      </rPr>
      <t>150</t>
    </r>
    <r>
      <rPr>
        <sz val="14"/>
        <rFont val="仿宋_GB2312"/>
        <charset val="134"/>
      </rPr>
      <t>吨氮化铝粉体，新增产值</t>
    </r>
    <r>
      <rPr>
        <sz val="14"/>
        <rFont val="Times New Roman"/>
        <charset val="0"/>
      </rPr>
      <t>3</t>
    </r>
    <r>
      <rPr>
        <sz val="14"/>
        <rFont val="仿宋_GB2312"/>
        <charset val="134"/>
      </rPr>
      <t>亿元，带动就业</t>
    </r>
    <r>
      <rPr>
        <sz val="14"/>
        <rFont val="Times New Roman"/>
        <charset val="0"/>
      </rPr>
      <t>20</t>
    </r>
    <r>
      <rPr>
        <sz val="14"/>
        <rFont val="仿宋_GB2312"/>
        <charset val="134"/>
      </rPr>
      <t>人。</t>
    </r>
  </si>
  <si>
    <r>
      <rPr>
        <sz val="14"/>
        <rFont val="仿宋_GB2312"/>
        <charset val="134"/>
      </rPr>
      <t>李学振</t>
    </r>
    <r>
      <rPr>
        <sz val="14"/>
        <rFont val="Times New Roman"/>
        <charset val="0"/>
      </rPr>
      <t xml:space="preserve">
13895060799</t>
    </r>
  </si>
  <si>
    <r>
      <rPr>
        <b/>
        <sz val="14"/>
        <rFont val="仿宋_GB2312"/>
        <charset val="134"/>
      </rPr>
      <t>埃肯铸造（中国）有限公司</t>
    </r>
    <r>
      <rPr>
        <b/>
        <sz val="14"/>
        <rFont val="Times New Roman"/>
        <charset val="134"/>
      </rPr>
      <t>2.7MW</t>
    </r>
    <r>
      <rPr>
        <b/>
        <sz val="14"/>
        <rFont val="仿宋_GB2312"/>
        <charset val="134"/>
      </rPr>
      <t>分布式光伏项目</t>
    </r>
  </si>
  <si>
    <r>
      <rPr>
        <sz val="14"/>
        <rFont val="仿宋_GB2312"/>
        <charset val="134"/>
      </rPr>
      <t>利用厂房屋顶建设</t>
    </r>
    <r>
      <rPr>
        <sz val="14"/>
        <rFont val="Times New Roman"/>
        <charset val="0"/>
      </rPr>
      <t>2.7MW</t>
    </r>
    <r>
      <rPr>
        <sz val="14"/>
        <rFont val="仿宋_GB2312"/>
        <charset val="134"/>
      </rPr>
      <t>分布式光伏屋顶电站。</t>
    </r>
  </si>
  <si>
    <r>
      <rPr>
        <sz val="14"/>
        <rFont val="仿宋_GB2312"/>
        <charset val="134"/>
      </rPr>
      <t>雷本康</t>
    </r>
    <r>
      <rPr>
        <sz val="14"/>
        <rFont val="Times New Roman"/>
        <charset val="0"/>
      </rPr>
      <t xml:space="preserve">
13909560103</t>
    </r>
  </si>
  <si>
    <r>
      <rPr>
        <b/>
        <sz val="14"/>
        <rFont val="仿宋_GB2312"/>
        <charset val="134"/>
      </rPr>
      <t>（三）服务业项目（</t>
    </r>
    <r>
      <rPr>
        <b/>
        <sz val="14"/>
        <rFont val="Times New Roman"/>
        <charset val="134"/>
      </rPr>
      <t>6</t>
    </r>
    <r>
      <rPr>
        <b/>
        <sz val="14"/>
        <rFont val="仿宋_GB2312"/>
        <charset val="134"/>
      </rPr>
      <t>个，已开工项目4个）</t>
    </r>
  </si>
  <si>
    <t>宁夏文武物流有限公司文武货物承运平台建设项目</t>
  </si>
  <si>
    <r>
      <rPr>
        <sz val="14"/>
        <rFont val="Times New Roman"/>
        <charset val="0"/>
      </rPr>
      <t xml:space="preserve">    </t>
    </r>
    <r>
      <rPr>
        <sz val="14"/>
        <rFont val="仿宋_GB2312"/>
        <charset val="134"/>
      </rPr>
      <t>项目占地</t>
    </r>
    <r>
      <rPr>
        <sz val="14"/>
        <rFont val="Times New Roman"/>
        <charset val="0"/>
      </rPr>
      <t>100</t>
    </r>
    <r>
      <rPr>
        <sz val="14"/>
        <rFont val="仿宋_GB2312"/>
        <charset val="134"/>
      </rPr>
      <t>亩，新建货物运送车辆承运平台，其中自持</t>
    </r>
    <r>
      <rPr>
        <sz val="14"/>
        <rFont val="Times New Roman"/>
        <charset val="0"/>
      </rPr>
      <t>100</t>
    </r>
    <r>
      <rPr>
        <sz val="14"/>
        <rFont val="仿宋_GB2312"/>
        <charset val="134"/>
      </rPr>
      <t>辆以上，将肯发、金晶等企业货运车辆全部纳入平台化运作与管理，总量超过</t>
    </r>
    <r>
      <rPr>
        <sz val="14"/>
        <rFont val="Times New Roman"/>
        <charset val="0"/>
      </rPr>
      <t>300</t>
    </r>
    <r>
      <rPr>
        <sz val="14"/>
        <rFont val="仿宋_GB2312"/>
        <charset val="134"/>
      </rPr>
      <t>台，同时开展大型车辆修理等配套服务，新营业收入</t>
    </r>
    <r>
      <rPr>
        <sz val="14"/>
        <rFont val="Times New Roman"/>
        <charset val="0"/>
      </rPr>
      <t>1</t>
    </r>
    <r>
      <rPr>
        <sz val="14"/>
        <rFont val="仿宋_GB2312"/>
        <charset val="134"/>
      </rPr>
      <t>亿元，带动就业</t>
    </r>
    <r>
      <rPr>
        <sz val="14"/>
        <rFont val="Times New Roman"/>
        <charset val="0"/>
      </rPr>
      <t>100</t>
    </r>
    <r>
      <rPr>
        <sz val="14"/>
        <rFont val="仿宋_GB2312"/>
        <charset val="134"/>
      </rPr>
      <t>人。</t>
    </r>
  </si>
  <si>
    <r>
      <rPr>
        <sz val="14"/>
        <rFont val="仿宋_GB2312"/>
        <charset val="134"/>
      </rPr>
      <t>王峰</t>
    </r>
    <r>
      <rPr>
        <sz val="14"/>
        <rFont val="Times New Roman"/>
        <charset val="0"/>
      </rPr>
      <t xml:space="preserve">
18009521026
</t>
    </r>
    <r>
      <rPr>
        <sz val="14"/>
        <rFont val="仿宋_GB2312"/>
        <charset val="134"/>
      </rPr>
      <t>兰经理</t>
    </r>
    <r>
      <rPr>
        <sz val="14"/>
        <rFont val="Times New Roman"/>
        <charset val="0"/>
      </rPr>
      <t xml:space="preserve">
19946898711</t>
    </r>
  </si>
  <si>
    <t>四大提升行动项目</t>
  </si>
  <si>
    <t>和信置业有限公司数字智能物流园项目★▲</t>
  </si>
  <si>
    <r>
      <rPr>
        <sz val="14"/>
        <rFont val="Times New Roman"/>
        <charset val="0"/>
      </rPr>
      <t xml:space="preserve">  </t>
    </r>
    <r>
      <rPr>
        <sz val="14"/>
        <rFont val="仿宋_GB2312"/>
        <charset val="134"/>
      </rPr>
      <t>新建加油站一座以及其他配套附属设施。</t>
    </r>
  </si>
  <si>
    <t>石嘴山市优宜家数据外包产业项目集聚区建设项目★▲</t>
  </si>
  <si>
    <t>优宜家</t>
  </si>
  <si>
    <r>
      <rPr>
        <sz val="14"/>
        <rFont val="Times New Roman"/>
        <charset val="0"/>
      </rPr>
      <t xml:space="preserve">  </t>
    </r>
    <r>
      <rPr>
        <sz val="14"/>
        <rFont val="仿宋_GB2312"/>
        <charset val="134"/>
      </rPr>
      <t>一是扩建数据外包职场，新建</t>
    </r>
    <r>
      <rPr>
        <sz val="14"/>
        <rFont val="Times New Roman"/>
        <charset val="0"/>
      </rPr>
      <t>20000</t>
    </r>
    <r>
      <rPr>
        <sz val="14"/>
        <rFont val="仿宋_GB2312"/>
        <charset val="134"/>
      </rPr>
      <t>平方米场地，新增工位</t>
    </r>
    <r>
      <rPr>
        <sz val="14"/>
        <rFont val="Times New Roman"/>
        <charset val="0"/>
      </rPr>
      <t>3000</t>
    </r>
    <r>
      <rPr>
        <sz val="14"/>
        <rFont val="仿宋_GB2312"/>
        <charset val="134"/>
      </rPr>
      <t>个；二是改造特色街区二期，建成工业风格街区，改造</t>
    </r>
    <r>
      <rPr>
        <sz val="14"/>
        <rFont val="Times New Roman"/>
        <charset val="0"/>
      </rPr>
      <t>12000</t>
    </r>
    <r>
      <rPr>
        <sz val="14"/>
        <rFont val="仿宋_GB2312"/>
        <charset val="134"/>
      </rPr>
      <t>平方米场地，提供餐饮、娱乐、购物等配套生活性服务。</t>
    </r>
  </si>
  <si>
    <t>区人社局</t>
  </si>
  <si>
    <r>
      <rPr>
        <sz val="14"/>
        <rFont val="仿宋_GB2312"/>
        <charset val="134"/>
      </rPr>
      <t>翟磊</t>
    </r>
    <r>
      <rPr>
        <sz val="14"/>
        <rFont val="Times New Roman"/>
        <charset val="0"/>
      </rPr>
      <t xml:space="preserve">
15695028878</t>
    </r>
  </si>
  <si>
    <t>宁夏大窑饮品有限公司综合物流及营销中心项目</t>
  </si>
  <si>
    <r>
      <rPr>
        <sz val="14"/>
        <rFont val="Times New Roman"/>
        <charset val="0"/>
      </rPr>
      <t xml:space="preserve">    </t>
    </r>
    <r>
      <rPr>
        <sz val="14"/>
        <rFont val="仿宋_GB2312"/>
        <charset val="134"/>
      </rPr>
      <t>占地</t>
    </r>
    <r>
      <rPr>
        <sz val="14"/>
        <rFont val="Times New Roman"/>
        <charset val="0"/>
      </rPr>
      <t>90</t>
    </r>
    <r>
      <rPr>
        <sz val="14"/>
        <rFont val="仿宋_GB2312"/>
        <charset val="134"/>
      </rPr>
      <t>亩，建设综合物流中心。成立全国销售业务三个区域的销售中心，新增销售额</t>
    </r>
    <r>
      <rPr>
        <sz val="14"/>
        <rFont val="Times New Roman"/>
        <charset val="0"/>
      </rPr>
      <t>3</t>
    </r>
    <r>
      <rPr>
        <sz val="14"/>
        <rFont val="仿宋_GB2312"/>
        <charset val="134"/>
      </rPr>
      <t>亿元。</t>
    </r>
  </si>
  <si>
    <t>贺东葡萄酒小镇游客接待中心建设项目</t>
  </si>
  <si>
    <t>贺东葡萄酒小镇</t>
  </si>
  <si>
    <r>
      <rPr>
        <sz val="14"/>
        <rFont val="Times New Roman"/>
        <charset val="0"/>
      </rPr>
      <t xml:space="preserve">    </t>
    </r>
    <r>
      <rPr>
        <sz val="14"/>
        <rFont val="仿宋_GB2312"/>
        <charset val="134"/>
      </rPr>
      <t>建设贺东葡萄酒小镇游客接待中心</t>
    </r>
    <r>
      <rPr>
        <sz val="14"/>
        <rFont val="Times New Roman"/>
        <charset val="0"/>
      </rPr>
      <t>1</t>
    </r>
    <r>
      <rPr>
        <sz val="14"/>
        <rFont val="仿宋_GB2312"/>
        <charset val="134"/>
      </rPr>
      <t>座，前处理车间</t>
    </r>
    <r>
      <rPr>
        <sz val="14"/>
        <rFont val="Times New Roman"/>
        <charset val="0"/>
      </rPr>
      <t>1</t>
    </r>
    <r>
      <rPr>
        <sz val="14"/>
        <rFont val="仿宋_GB2312"/>
        <charset val="134"/>
      </rPr>
      <t>座，储瓶库</t>
    </r>
    <r>
      <rPr>
        <sz val="14"/>
        <rFont val="Times New Roman"/>
        <charset val="0"/>
      </rPr>
      <t>1</t>
    </r>
    <r>
      <rPr>
        <sz val="14"/>
        <rFont val="仿宋_GB2312"/>
        <charset val="134"/>
      </rPr>
      <t>座，完善酒庄旅游服务设施，全面提升旅游接待水平。</t>
    </r>
  </si>
  <si>
    <t>区文旅局</t>
  </si>
  <si>
    <t>罗海波</t>
  </si>
  <si>
    <t>奇石山花海苑餐厅及游客服务中心建设项目</t>
  </si>
  <si>
    <t>奇石山旅游景区</t>
  </si>
  <si>
    <r>
      <rPr>
        <sz val="14"/>
        <rFont val="Times New Roman"/>
        <charset val="0"/>
      </rPr>
      <t xml:space="preserve">    </t>
    </r>
    <r>
      <rPr>
        <sz val="14"/>
        <rFont val="仿宋_GB2312"/>
        <charset val="134"/>
      </rPr>
      <t>续建奇石山旅游景区游客接待中心和花海苑餐厅，配套完成弱电设施等设备安装、室内装修和智慧旅游系统建设。</t>
    </r>
  </si>
  <si>
    <r>
      <rPr>
        <sz val="14"/>
        <rFont val="仿宋_GB2312"/>
        <charset val="134"/>
      </rPr>
      <t>王丹</t>
    </r>
    <r>
      <rPr>
        <sz val="14"/>
        <rFont val="Times New Roman"/>
        <charset val="0"/>
      </rPr>
      <t>18095224821</t>
    </r>
  </si>
  <si>
    <r>
      <rPr>
        <b/>
        <sz val="14"/>
        <rFont val="仿宋_GB2312"/>
        <charset val="134"/>
      </rPr>
      <t>二、政府投资项目（共</t>
    </r>
    <r>
      <rPr>
        <b/>
        <sz val="14"/>
        <rFont val="Times New Roman"/>
        <charset val="134"/>
      </rPr>
      <t>35</t>
    </r>
    <r>
      <rPr>
        <b/>
        <sz val="14"/>
        <rFont val="仿宋_GB2312"/>
        <charset val="134"/>
      </rPr>
      <t>个）</t>
    </r>
  </si>
  <si>
    <r>
      <rPr>
        <b/>
        <sz val="14"/>
        <rFont val="仿宋_GB2312"/>
        <charset val="134"/>
      </rPr>
      <t>（一）生态环保项目（</t>
    </r>
    <r>
      <rPr>
        <b/>
        <sz val="14"/>
        <rFont val="Times New Roman"/>
        <charset val="134"/>
      </rPr>
      <t>9</t>
    </r>
    <r>
      <rPr>
        <b/>
        <sz val="14"/>
        <rFont val="仿宋_GB2312"/>
        <charset val="134"/>
      </rPr>
      <t>个）</t>
    </r>
  </si>
  <si>
    <r>
      <rPr>
        <b/>
        <sz val="14"/>
        <rFont val="仿宋_GB2312"/>
        <charset val="134"/>
      </rPr>
      <t>生态修复项目（</t>
    </r>
    <r>
      <rPr>
        <b/>
        <sz val="14"/>
        <rFont val="Times New Roman"/>
        <charset val="134"/>
      </rPr>
      <t>3</t>
    </r>
    <r>
      <rPr>
        <b/>
        <sz val="14"/>
        <rFont val="仿宋_GB2312"/>
        <charset val="134"/>
      </rPr>
      <t>个）</t>
    </r>
  </si>
  <si>
    <t>贺兰山大武口沟生态保护修复项目</t>
  </si>
  <si>
    <r>
      <rPr>
        <sz val="14"/>
        <rFont val="Times New Roman"/>
        <charset val="0"/>
      </rPr>
      <t xml:space="preserve">  </t>
    </r>
    <r>
      <rPr>
        <sz val="14"/>
        <rFont val="仿宋_GB2312"/>
        <charset val="134"/>
      </rPr>
      <t>项目治理总面积为</t>
    </r>
    <r>
      <rPr>
        <sz val="14"/>
        <rFont val="Times New Roman"/>
        <charset val="0"/>
      </rPr>
      <t>2000</t>
    </r>
    <r>
      <rPr>
        <sz val="14"/>
        <rFont val="仿宋_GB2312"/>
        <charset val="134"/>
      </rPr>
      <t>亩，全线约</t>
    </r>
    <r>
      <rPr>
        <sz val="14"/>
        <rFont val="Times New Roman"/>
        <charset val="0"/>
      </rPr>
      <t>24km</t>
    </r>
    <r>
      <rPr>
        <sz val="14"/>
        <rFont val="仿宋_GB2312"/>
        <charset val="134"/>
      </rPr>
      <t>，乔灌木种植</t>
    </r>
    <r>
      <rPr>
        <sz val="14"/>
        <rFont val="Times New Roman"/>
        <charset val="0"/>
      </rPr>
      <t>2000</t>
    </r>
    <r>
      <rPr>
        <sz val="14"/>
        <rFont val="仿宋_GB2312"/>
        <charset val="134"/>
      </rPr>
      <t>亩。</t>
    </r>
  </si>
  <si>
    <t>区自然资源局</t>
  </si>
  <si>
    <r>
      <rPr>
        <sz val="14"/>
        <rFont val="仿宋_GB2312"/>
        <charset val="134"/>
      </rPr>
      <t>王静</t>
    </r>
    <r>
      <rPr>
        <sz val="14"/>
        <rFont val="Times New Roman"/>
        <charset val="0"/>
      </rPr>
      <t>13639521783</t>
    </r>
  </si>
  <si>
    <t>严波</t>
  </si>
  <si>
    <t>三二支沟大武口段重点流域水环境综合治理项目★</t>
  </si>
  <si>
    <r>
      <rPr>
        <sz val="14"/>
        <rFont val="Times New Roman"/>
        <charset val="0"/>
      </rPr>
      <t xml:space="preserve">    </t>
    </r>
    <r>
      <rPr>
        <sz val="14"/>
        <rFont val="仿宋_GB2312"/>
        <charset val="134"/>
      </rPr>
      <t>清退人工养殖区</t>
    </r>
    <r>
      <rPr>
        <sz val="14"/>
        <rFont val="Times New Roman"/>
        <charset val="0"/>
      </rPr>
      <t>1140.7</t>
    </r>
    <r>
      <rPr>
        <sz val="14"/>
        <rFont val="仿宋_GB2312"/>
        <charset val="134"/>
      </rPr>
      <t>亩，沟道清淤</t>
    </r>
    <r>
      <rPr>
        <sz val="14"/>
        <rFont val="Times New Roman"/>
        <charset val="0"/>
      </rPr>
      <t>6.57</t>
    </r>
    <r>
      <rPr>
        <sz val="14"/>
        <rFont val="仿宋_GB2312"/>
        <charset val="134"/>
      </rPr>
      <t>万立方米，连通暗涵</t>
    </r>
    <r>
      <rPr>
        <sz val="14"/>
        <rFont val="Times New Roman"/>
        <charset val="0"/>
      </rPr>
      <t>3</t>
    </r>
    <r>
      <rPr>
        <sz val="14"/>
        <rFont val="仿宋_GB2312"/>
        <charset val="134"/>
      </rPr>
      <t>座、生物滤床</t>
    </r>
    <r>
      <rPr>
        <sz val="14"/>
        <rFont val="Times New Roman"/>
        <charset val="0"/>
      </rPr>
      <t>4</t>
    </r>
    <r>
      <rPr>
        <sz val="14"/>
        <rFont val="仿宋_GB2312"/>
        <charset val="134"/>
      </rPr>
      <t>座，种植水生植物</t>
    </r>
    <r>
      <rPr>
        <sz val="14"/>
        <rFont val="Times New Roman"/>
        <charset val="0"/>
      </rPr>
      <t>2.96</t>
    </r>
    <r>
      <rPr>
        <sz val="14"/>
        <rFont val="仿宋_GB2312"/>
        <charset val="134"/>
      </rPr>
      <t>万平方米，种植生态隔离带</t>
    </r>
    <r>
      <rPr>
        <sz val="14"/>
        <rFont val="Times New Roman"/>
        <charset val="0"/>
      </rPr>
      <t>1.64</t>
    </r>
    <r>
      <rPr>
        <sz val="14"/>
        <rFont val="仿宋_GB2312"/>
        <charset val="134"/>
      </rPr>
      <t>万平方米，新建水资源回用泵站</t>
    </r>
    <r>
      <rPr>
        <sz val="14"/>
        <rFont val="Times New Roman"/>
        <charset val="0"/>
      </rPr>
      <t>2</t>
    </r>
    <r>
      <rPr>
        <sz val="14"/>
        <rFont val="仿宋_GB2312"/>
        <charset val="134"/>
      </rPr>
      <t>座。</t>
    </r>
  </si>
  <si>
    <r>
      <rPr>
        <sz val="14"/>
        <rFont val="仿宋_GB2312"/>
        <charset val="134"/>
      </rPr>
      <t>胡洁</t>
    </r>
    <r>
      <rPr>
        <sz val="14"/>
        <rFont val="Times New Roman"/>
        <charset val="0"/>
      </rPr>
      <t>13995329423</t>
    </r>
  </si>
  <si>
    <t>其他项目</t>
  </si>
  <si>
    <t>星海湖东域环湖路边坡修复提升改造项目</t>
  </si>
  <si>
    <t>星海湖东域环湖路边坡修复提升改造项目位于星海湖东域</t>
  </si>
  <si>
    <r>
      <rPr>
        <sz val="14"/>
        <rFont val="Times New Roman"/>
        <charset val="0"/>
      </rPr>
      <t xml:space="preserve">   </t>
    </r>
    <r>
      <rPr>
        <sz val="14"/>
        <rFont val="仿宋_GB2312"/>
        <charset val="134"/>
      </rPr>
      <t>项目区建设面积</t>
    </r>
    <r>
      <rPr>
        <sz val="14"/>
        <rFont val="Times New Roman"/>
        <charset val="0"/>
      </rPr>
      <t>475.5</t>
    </r>
    <r>
      <rPr>
        <sz val="14"/>
        <rFont val="仿宋_GB2312"/>
        <charset val="134"/>
      </rPr>
      <t>亩，绿化面积</t>
    </r>
    <r>
      <rPr>
        <sz val="14"/>
        <rFont val="Times New Roman"/>
        <charset val="0"/>
      </rPr>
      <t>378.7</t>
    </r>
    <r>
      <rPr>
        <sz val="14"/>
        <rFont val="仿宋_GB2312"/>
        <charset val="134"/>
      </rPr>
      <t>亩。栽植各类乔木、亚乔木</t>
    </r>
    <r>
      <rPr>
        <sz val="14"/>
        <rFont val="Times New Roman"/>
        <charset val="0"/>
      </rPr>
      <t>19560</t>
    </r>
    <r>
      <rPr>
        <sz val="14"/>
        <rFont val="仿宋_GB2312"/>
        <charset val="134"/>
      </rPr>
      <t>株，灌木地被</t>
    </r>
    <r>
      <rPr>
        <sz val="14"/>
        <rFont val="Times New Roman"/>
        <charset val="0"/>
      </rPr>
      <t>2460</t>
    </r>
    <r>
      <rPr>
        <sz val="14"/>
        <rFont val="仿宋_GB2312"/>
        <charset val="134"/>
      </rPr>
      <t>平米，铺装灌溉管网</t>
    </r>
    <r>
      <rPr>
        <sz val="14"/>
        <rFont val="Times New Roman"/>
        <charset val="0"/>
      </rPr>
      <t>43570m</t>
    </r>
    <r>
      <rPr>
        <sz val="14"/>
        <rFont val="仿宋_GB2312"/>
        <charset val="134"/>
      </rPr>
      <t>，回填土方</t>
    </r>
    <r>
      <rPr>
        <sz val="14"/>
        <rFont val="Times New Roman"/>
        <charset val="0"/>
      </rPr>
      <t>41200</t>
    </r>
    <r>
      <rPr>
        <sz val="14"/>
        <rFont val="仿宋_GB2312"/>
        <charset val="134"/>
      </rPr>
      <t>立方米。</t>
    </r>
  </si>
  <si>
    <r>
      <rPr>
        <sz val="14"/>
        <rFont val="Times New Roman"/>
        <charset val="0"/>
      </rPr>
      <t>6</t>
    </r>
    <r>
      <rPr>
        <sz val="14"/>
        <rFont val="仿宋_GB2312"/>
        <charset val="0"/>
      </rPr>
      <t>月</t>
    </r>
  </si>
  <si>
    <t>新增</t>
  </si>
  <si>
    <r>
      <rPr>
        <b/>
        <sz val="14"/>
        <rFont val="仿宋_GB2312"/>
        <charset val="134"/>
      </rPr>
      <t>城市绿化项目（</t>
    </r>
    <r>
      <rPr>
        <b/>
        <sz val="14"/>
        <rFont val="Times New Roman"/>
        <charset val="134"/>
      </rPr>
      <t>6</t>
    </r>
    <r>
      <rPr>
        <b/>
        <sz val="14"/>
        <rFont val="仿宋_GB2312"/>
        <charset val="134"/>
      </rPr>
      <t>个）</t>
    </r>
  </si>
  <si>
    <r>
      <rPr>
        <b/>
        <sz val="14"/>
        <rFont val="仿宋_GB2312"/>
        <charset val="134"/>
      </rPr>
      <t>贺兰山大武口段</t>
    </r>
    <r>
      <rPr>
        <b/>
        <sz val="14"/>
        <rFont val="Times New Roman"/>
        <charset val="134"/>
      </rPr>
      <t>302</t>
    </r>
    <r>
      <rPr>
        <b/>
        <sz val="14"/>
        <rFont val="仿宋_GB2312"/>
        <charset val="134"/>
      </rPr>
      <t>省道沿线生态廊道建设项目 ▲</t>
    </r>
  </si>
  <si>
    <r>
      <rPr>
        <sz val="14"/>
        <rFont val="仿宋_GB2312"/>
        <charset val="134"/>
      </rPr>
      <t>石炭井</t>
    </r>
    <r>
      <rPr>
        <sz val="14"/>
        <rFont val="Times New Roman"/>
        <charset val="0"/>
      </rPr>
      <t>302</t>
    </r>
    <r>
      <rPr>
        <sz val="14"/>
        <rFont val="仿宋_GB2312"/>
        <charset val="134"/>
      </rPr>
      <t>省道</t>
    </r>
  </si>
  <si>
    <r>
      <rPr>
        <sz val="14"/>
        <rFont val="Times New Roman"/>
        <charset val="0"/>
      </rPr>
      <t xml:space="preserve">    </t>
    </r>
    <r>
      <rPr>
        <sz val="14"/>
        <rFont val="仿宋_GB2312"/>
        <charset val="134"/>
      </rPr>
      <t>廊道全长约</t>
    </r>
    <r>
      <rPr>
        <sz val="14"/>
        <rFont val="Times New Roman"/>
        <charset val="0"/>
      </rPr>
      <t>23.8</t>
    </r>
    <r>
      <rPr>
        <sz val="14"/>
        <rFont val="仿宋_GB2312"/>
        <charset val="134"/>
      </rPr>
      <t>千米，生态修复总面积为</t>
    </r>
    <r>
      <rPr>
        <sz val="14"/>
        <rFont val="Times New Roman"/>
        <charset val="0"/>
      </rPr>
      <t>2895</t>
    </r>
    <r>
      <rPr>
        <sz val="14"/>
        <rFont val="仿宋_GB2312"/>
        <charset val="134"/>
      </rPr>
      <t>亩，其中乔灌木种植</t>
    </r>
    <r>
      <rPr>
        <sz val="14"/>
        <rFont val="Times New Roman"/>
        <charset val="0"/>
      </rPr>
      <t>1095</t>
    </r>
    <r>
      <rPr>
        <sz val="14"/>
        <rFont val="仿宋_GB2312"/>
        <charset val="134"/>
      </rPr>
      <t>亩，点播灌草种子</t>
    </r>
    <r>
      <rPr>
        <sz val="14"/>
        <rFont val="Times New Roman"/>
        <charset val="0"/>
      </rPr>
      <t>1800</t>
    </r>
    <r>
      <rPr>
        <sz val="14"/>
        <rFont val="仿宋_GB2312"/>
        <charset val="134"/>
      </rPr>
      <t>亩。</t>
    </r>
  </si>
  <si>
    <t>大武口区城区周边节点绿化提升改造项目</t>
  </si>
  <si>
    <t>世纪大道、舍予园林区、工人街林区、山水大道、五岳路延伸段、星海湖南域</t>
  </si>
  <si>
    <r>
      <rPr>
        <sz val="14"/>
        <rFont val="Times New Roman"/>
        <charset val="0"/>
      </rPr>
      <t xml:space="preserve">  </t>
    </r>
    <r>
      <rPr>
        <sz val="14"/>
        <rFont val="仿宋_GB2312"/>
        <charset val="134"/>
      </rPr>
      <t>对大武口区</t>
    </r>
    <r>
      <rPr>
        <sz val="14"/>
        <rFont val="Times New Roman"/>
        <charset val="0"/>
      </rPr>
      <t>8</t>
    </r>
    <r>
      <rPr>
        <sz val="14"/>
        <rFont val="仿宋_GB2312"/>
        <charset val="134"/>
      </rPr>
      <t>块共</t>
    </r>
    <r>
      <rPr>
        <sz val="14"/>
        <rFont val="Times New Roman"/>
        <charset val="0"/>
      </rPr>
      <t>2500</t>
    </r>
    <r>
      <rPr>
        <sz val="14"/>
        <rFont val="仿宋_GB2312"/>
        <charset val="134"/>
      </rPr>
      <t>亩裸露土地进行生态绿化，建设内容包括清理垃圾、换填种植土、绿化。</t>
    </r>
  </si>
  <si>
    <t>第二水源地水源涵养林提升项目</t>
  </si>
  <si>
    <t>第二水源地</t>
  </si>
  <si>
    <r>
      <rPr>
        <sz val="14"/>
        <rFont val="Times New Roman"/>
        <charset val="0"/>
      </rPr>
      <t xml:space="preserve">    </t>
    </r>
    <r>
      <rPr>
        <sz val="14"/>
        <rFont val="仿宋_GB2312"/>
        <charset val="134"/>
      </rPr>
      <t>项目绿化面积约</t>
    </r>
    <r>
      <rPr>
        <sz val="14"/>
        <rFont val="Times New Roman"/>
        <charset val="0"/>
      </rPr>
      <t>5000</t>
    </r>
    <r>
      <rPr>
        <sz val="14"/>
        <rFont val="仿宋_GB2312"/>
        <charset val="134"/>
      </rPr>
      <t>亩，秋冬季造林面积</t>
    </r>
    <r>
      <rPr>
        <sz val="14"/>
        <rFont val="Times New Roman"/>
        <charset val="0"/>
      </rPr>
      <t>2700</t>
    </r>
    <r>
      <rPr>
        <sz val="14"/>
        <rFont val="仿宋_GB2312"/>
        <charset val="134"/>
      </rPr>
      <t>亩，栽种国槐、河北杨、山桃、山杏、沙枣、垂柳、白蜡等树种</t>
    </r>
    <r>
      <rPr>
        <sz val="14"/>
        <rFont val="Times New Roman"/>
        <charset val="0"/>
      </rPr>
      <t>100000</t>
    </r>
    <r>
      <rPr>
        <sz val="14"/>
        <rFont val="仿宋_GB2312"/>
        <charset val="134"/>
      </rPr>
      <t>株。</t>
    </r>
  </si>
  <si>
    <t>大武口区小微公园建设项目</t>
  </si>
  <si>
    <t>大武口城区内</t>
  </si>
  <si>
    <r>
      <rPr>
        <sz val="14"/>
        <rFont val="Times New Roman"/>
        <charset val="0"/>
      </rPr>
      <t xml:space="preserve">  </t>
    </r>
    <r>
      <rPr>
        <sz val="14"/>
        <rFont val="仿宋_GB2312"/>
        <charset val="0"/>
      </rPr>
      <t>建设明快巷、丽日中学西侧等</t>
    </r>
    <r>
      <rPr>
        <sz val="14"/>
        <rFont val="Times New Roman"/>
        <charset val="0"/>
      </rPr>
      <t>6</t>
    </r>
    <r>
      <rPr>
        <sz val="14"/>
        <rFont val="仿宋_GB2312"/>
        <charset val="0"/>
      </rPr>
      <t>处小微公园。</t>
    </r>
  </si>
  <si>
    <r>
      <rPr>
        <b/>
        <sz val="14"/>
        <rFont val="Times New Roman"/>
        <charset val="0"/>
      </rPr>
      <t>2022</t>
    </r>
    <r>
      <rPr>
        <b/>
        <sz val="14"/>
        <rFont val="仿宋_GB2312"/>
        <charset val="0"/>
      </rPr>
      <t>年国道干线重要节点绿化项目</t>
    </r>
    <r>
      <rPr>
        <b/>
        <sz val="14"/>
        <rFont val="Times New Roman"/>
        <charset val="0"/>
      </rPr>
      <t xml:space="preserve"> </t>
    </r>
    <r>
      <rPr>
        <b/>
        <sz val="14"/>
        <rFont val="方正书宋_GBK"/>
        <charset val="0"/>
      </rPr>
      <t>▲</t>
    </r>
  </si>
  <si>
    <r>
      <rPr>
        <sz val="14"/>
        <rFont val="Times New Roman"/>
        <charset val="0"/>
      </rPr>
      <t>110</t>
    </r>
    <r>
      <rPr>
        <sz val="14"/>
        <rFont val="仿宋_GB2312"/>
        <charset val="134"/>
      </rPr>
      <t>国道、世纪大道、</t>
    </r>
    <r>
      <rPr>
        <sz val="14"/>
        <rFont val="Times New Roman"/>
        <charset val="0"/>
      </rPr>
      <t>302</t>
    </r>
    <r>
      <rPr>
        <sz val="14"/>
        <rFont val="仿宋_GB2312"/>
        <charset val="134"/>
      </rPr>
      <t>省道（世纪大道与</t>
    </r>
    <r>
      <rPr>
        <sz val="14"/>
        <rFont val="Times New Roman"/>
        <charset val="0"/>
      </rPr>
      <t>302</t>
    </r>
    <r>
      <rPr>
        <sz val="14"/>
        <rFont val="仿宋_GB2312"/>
        <charset val="134"/>
      </rPr>
      <t>省道交汇处至治超段）两侧</t>
    </r>
  </si>
  <si>
    <r>
      <rPr>
        <sz val="14"/>
        <rFont val="Times New Roman"/>
        <charset val="0"/>
      </rPr>
      <t xml:space="preserve">  </t>
    </r>
    <r>
      <rPr>
        <sz val="14"/>
        <rFont val="仿宋_GB2312"/>
        <charset val="134"/>
      </rPr>
      <t>为世纪大道两侧绿化及节点绿化提升，共包含</t>
    </r>
    <r>
      <rPr>
        <sz val="14"/>
        <rFont val="Times New Roman"/>
        <charset val="0"/>
      </rPr>
      <t>3</t>
    </r>
    <r>
      <rPr>
        <sz val="14"/>
        <rFont val="仿宋_GB2312"/>
        <charset val="134"/>
      </rPr>
      <t>个节点绿化提升，提升面积</t>
    </r>
    <r>
      <rPr>
        <sz val="14"/>
        <rFont val="Times New Roman"/>
        <charset val="0"/>
      </rPr>
      <t>484</t>
    </r>
    <r>
      <rPr>
        <sz val="14"/>
        <rFont val="仿宋_GB2312"/>
        <charset val="134"/>
      </rPr>
      <t>亩，总长度</t>
    </r>
    <r>
      <rPr>
        <sz val="14"/>
        <rFont val="Times New Roman"/>
        <charset val="0"/>
      </rPr>
      <t>5.6km</t>
    </r>
    <r>
      <rPr>
        <sz val="14"/>
        <rFont val="仿宋_GB2312"/>
        <charset val="134"/>
      </rPr>
      <t>。</t>
    </r>
  </si>
  <si>
    <t>星海镇生态绿化项目</t>
  </si>
  <si>
    <t>星海镇周边</t>
  </si>
  <si>
    <r>
      <rPr>
        <sz val="14"/>
        <rFont val="Times New Roman"/>
        <charset val="0"/>
      </rPr>
      <t xml:space="preserve">    </t>
    </r>
    <r>
      <rPr>
        <sz val="14"/>
        <rFont val="仿宋_GB2312"/>
        <charset val="134"/>
      </rPr>
      <t>绿化面积</t>
    </r>
    <r>
      <rPr>
        <sz val="14"/>
        <rFont val="Times New Roman"/>
        <charset val="0"/>
      </rPr>
      <t>600</t>
    </r>
    <r>
      <rPr>
        <sz val="14"/>
        <rFont val="仿宋_GB2312"/>
        <charset val="134"/>
      </rPr>
      <t>亩，沐恩新居南侧绿化</t>
    </r>
    <r>
      <rPr>
        <sz val="14"/>
        <rFont val="Times New Roman"/>
        <charset val="0"/>
      </rPr>
      <t>100</t>
    </r>
    <r>
      <rPr>
        <sz val="14"/>
        <rFont val="仿宋_GB2312"/>
        <charset val="134"/>
      </rPr>
      <t>亩，润生路两侧绿化</t>
    </r>
    <r>
      <rPr>
        <sz val="14"/>
        <rFont val="Times New Roman"/>
        <charset val="0"/>
      </rPr>
      <t>100</t>
    </r>
    <r>
      <rPr>
        <sz val="14"/>
        <rFont val="仿宋_GB2312"/>
        <charset val="134"/>
      </rPr>
      <t>亩，理工学院西南侧绿化片区</t>
    </r>
    <r>
      <rPr>
        <sz val="14"/>
        <rFont val="Times New Roman"/>
        <charset val="0"/>
      </rPr>
      <t>400</t>
    </r>
    <r>
      <rPr>
        <sz val="14"/>
        <rFont val="仿宋_GB2312"/>
        <charset val="134"/>
      </rPr>
      <t>亩。主要栽种国槐、漳河柳、河北杨、白蜡、丝棉木等树种</t>
    </r>
    <r>
      <rPr>
        <sz val="14"/>
        <rFont val="Times New Roman"/>
        <charset val="0"/>
      </rPr>
      <t>50000</t>
    </r>
    <r>
      <rPr>
        <sz val="14"/>
        <rFont val="仿宋_GB2312"/>
        <charset val="134"/>
      </rPr>
      <t>株。</t>
    </r>
  </si>
  <si>
    <r>
      <rPr>
        <b/>
        <sz val="14"/>
        <rFont val="仿宋_GB2312"/>
        <charset val="134"/>
      </rPr>
      <t>（二）乡村基础设施项目（</t>
    </r>
    <r>
      <rPr>
        <b/>
        <sz val="14"/>
        <rFont val="Times New Roman"/>
        <charset val="134"/>
      </rPr>
      <t>8</t>
    </r>
    <r>
      <rPr>
        <b/>
        <sz val="14"/>
        <rFont val="仿宋_GB2312"/>
        <charset val="134"/>
      </rPr>
      <t>个）</t>
    </r>
  </si>
  <si>
    <t>星海镇基础设施提升工程★</t>
  </si>
  <si>
    <r>
      <rPr>
        <sz val="14"/>
        <color theme="1"/>
        <rFont val="Times New Roman"/>
        <charset val="0"/>
      </rPr>
      <t xml:space="preserve">    </t>
    </r>
    <r>
      <rPr>
        <sz val="14"/>
        <color theme="1"/>
        <rFont val="仿宋_GB2312"/>
        <charset val="134"/>
      </rPr>
      <t>新建星海镇星海村、祥河村硬化星海镇巷道</t>
    </r>
    <r>
      <rPr>
        <sz val="14"/>
        <color theme="1"/>
        <rFont val="Times New Roman"/>
        <charset val="0"/>
      </rPr>
      <t>52</t>
    </r>
    <r>
      <rPr>
        <sz val="14"/>
        <color theme="1"/>
        <rFont val="仿宋_GB2312"/>
        <charset val="134"/>
      </rPr>
      <t>公里，安装路灯</t>
    </r>
    <r>
      <rPr>
        <sz val="14"/>
        <color theme="1"/>
        <rFont val="Times New Roman"/>
        <charset val="0"/>
      </rPr>
      <t>3360</t>
    </r>
    <r>
      <rPr>
        <sz val="14"/>
        <color theme="1"/>
        <rFont val="仿宋_GB2312"/>
        <charset val="134"/>
      </rPr>
      <t>盏。新建污水管道</t>
    </r>
    <r>
      <rPr>
        <sz val="14"/>
        <color theme="1"/>
        <rFont val="Times New Roman"/>
        <charset val="0"/>
      </rPr>
      <t>28.4</t>
    </r>
    <r>
      <rPr>
        <sz val="14"/>
        <color theme="1"/>
        <rFont val="仿宋_GB2312"/>
        <charset val="134"/>
      </rPr>
      <t>公里，入户支管</t>
    </r>
    <r>
      <rPr>
        <sz val="14"/>
        <color theme="1"/>
        <rFont val="Times New Roman"/>
        <charset val="0"/>
      </rPr>
      <t>8</t>
    </r>
    <r>
      <rPr>
        <sz val="14"/>
        <color theme="1"/>
        <rFont val="仿宋_GB2312"/>
        <charset val="134"/>
      </rPr>
      <t>公里。</t>
    </r>
  </si>
  <si>
    <r>
      <rPr>
        <sz val="14"/>
        <color theme="1"/>
        <rFont val="Times New Roman"/>
        <charset val="0"/>
      </rPr>
      <t>6</t>
    </r>
    <r>
      <rPr>
        <sz val="14"/>
        <color theme="1"/>
        <rFont val="仿宋_GB2312"/>
        <charset val="0"/>
      </rPr>
      <t>月</t>
    </r>
  </si>
  <si>
    <r>
      <rPr>
        <sz val="14"/>
        <rFont val="仿宋_GB2312"/>
        <charset val="134"/>
      </rPr>
      <t>陶伟</t>
    </r>
    <r>
      <rPr>
        <sz val="14"/>
        <rFont val="Times New Roman"/>
        <charset val="0"/>
      </rPr>
      <t>18295262640</t>
    </r>
  </si>
  <si>
    <t>农村生活污水处理项目</t>
  </si>
  <si>
    <r>
      <rPr>
        <sz val="14"/>
        <color theme="1"/>
        <rFont val="Times New Roman"/>
        <charset val="0"/>
      </rPr>
      <t xml:space="preserve">  </t>
    </r>
    <r>
      <rPr>
        <sz val="14"/>
        <color theme="1"/>
        <rFont val="仿宋_GB2312"/>
        <charset val="134"/>
      </rPr>
      <t>在大武口区星海镇、长兴街道、长胜街道新建城镇生活污水收集管道</t>
    </r>
    <r>
      <rPr>
        <sz val="14"/>
        <color theme="1"/>
        <rFont val="Times New Roman"/>
        <charset val="0"/>
      </rPr>
      <t>25.28</t>
    </r>
    <r>
      <rPr>
        <sz val="14"/>
        <color theme="1"/>
        <rFont val="仿宋_GB2312"/>
        <charset val="134"/>
      </rPr>
      <t>公里，检查井</t>
    </r>
    <r>
      <rPr>
        <sz val="14"/>
        <color theme="1"/>
        <rFont val="Times New Roman"/>
        <charset val="0"/>
      </rPr>
      <t>891</t>
    </r>
    <r>
      <rPr>
        <sz val="14"/>
        <color theme="1"/>
        <rFont val="仿宋_GB2312"/>
        <charset val="134"/>
      </rPr>
      <t>个，化粪池</t>
    </r>
    <r>
      <rPr>
        <sz val="14"/>
        <color theme="1"/>
        <rFont val="Times New Roman"/>
        <charset val="0"/>
      </rPr>
      <t>14</t>
    </r>
    <r>
      <rPr>
        <sz val="14"/>
        <color theme="1"/>
        <rFont val="仿宋_GB2312"/>
        <charset val="134"/>
      </rPr>
      <t>个，提升泵站</t>
    </r>
    <r>
      <rPr>
        <sz val="14"/>
        <color theme="1"/>
        <rFont val="Times New Roman"/>
        <charset val="0"/>
      </rPr>
      <t>4</t>
    </r>
    <r>
      <rPr>
        <sz val="14"/>
        <color theme="1"/>
        <rFont val="仿宋_GB2312"/>
        <charset val="134"/>
      </rPr>
      <t>个并恢复路面。</t>
    </r>
  </si>
  <si>
    <r>
      <rPr>
        <sz val="14"/>
        <color theme="1"/>
        <rFont val="Times New Roman"/>
        <charset val="0"/>
      </rPr>
      <t>5</t>
    </r>
    <r>
      <rPr>
        <sz val="14"/>
        <color theme="1"/>
        <rFont val="仿宋_GB2312"/>
        <charset val="0"/>
      </rPr>
      <t>月</t>
    </r>
  </si>
  <si>
    <t>区住建和交通局、长兴、长胜街道办事处</t>
  </si>
  <si>
    <r>
      <rPr>
        <sz val="14"/>
        <rFont val="仿宋_GB2312"/>
        <charset val="134"/>
      </rPr>
      <t>朱珂</t>
    </r>
    <r>
      <rPr>
        <sz val="14"/>
        <rFont val="Times New Roman"/>
        <charset val="0"/>
      </rPr>
      <t>18795066551</t>
    </r>
  </si>
  <si>
    <t>万众</t>
  </si>
  <si>
    <r>
      <rPr>
        <b/>
        <sz val="14"/>
        <rFont val="Times New Roman"/>
        <charset val="0"/>
      </rPr>
      <t>2022</t>
    </r>
    <r>
      <rPr>
        <b/>
        <sz val="14"/>
        <rFont val="仿宋_GB2312"/>
        <charset val="0"/>
      </rPr>
      <t>年农村地区光伏</t>
    </r>
    <r>
      <rPr>
        <b/>
        <sz val="14"/>
        <rFont val="Times New Roman"/>
        <charset val="0"/>
      </rPr>
      <t>+</t>
    </r>
    <r>
      <rPr>
        <b/>
        <sz val="14"/>
        <rFont val="仿宋_GB2312"/>
        <charset val="0"/>
      </rPr>
      <t>清洁取暖试点示范项目</t>
    </r>
  </si>
  <si>
    <t>大武口区星海镇、长胜、长兴街道</t>
  </si>
  <si>
    <r>
      <rPr>
        <sz val="14"/>
        <rFont val="仿宋_GB2312"/>
        <charset val="0"/>
      </rPr>
      <t>对星海镇、长胜街道村居实施太阳能光伏</t>
    </r>
    <r>
      <rPr>
        <sz val="14"/>
        <rFont val="Times New Roman"/>
        <charset val="0"/>
      </rPr>
      <t>+</t>
    </r>
    <r>
      <rPr>
        <sz val="14"/>
        <rFont val="仿宋_GB2312"/>
        <charset val="0"/>
      </rPr>
      <t>清洁取暖改造。</t>
    </r>
  </si>
  <si>
    <r>
      <rPr>
        <sz val="14"/>
        <rFont val="仿宋_GB2312"/>
        <charset val="134"/>
      </rPr>
      <t>星海镇</t>
    </r>
    <r>
      <rPr>
        <sz val="14"/>
        <rFont val="Times New Roman"/>
        <charset val="134"/>
      </rPr>
      <t xml:space="preserve">
</t>
    </r>
    <r>
      <rPr>
        <sz val="14"/>
        <color rgb="FFFF0000"/>
        <rFont val="仿宋_GB2312"/>
        <charset val="134"/>
      </rPr>
      <t>长胜街道</t>
    </r>
  </si>
  <si>
    <r>
      <rPr>
        <sz val="14"/>
        <rFont val="仿宋_GB2312"/>
        <charset val="134"/>
      </rPr>
      <t>刘微姗</t>
    </r>
    <r>
      <rPr>
        <sz val="14"/>
        <rFont val="Times New Roman"/>
        <charset val="0"/>
      </rPr>
      <t xml:space="preserve">
13709523501</t>
    </r>
  </si>
  <si>
    <r>
      <rPr>
        <b/>
        <sz val="14"/>
        <rFont val="仿宋_GB2312"/>
        <charset val="0"/>
      </rPr>
      <t>大武口区</t>
    </r>
    <r>
      <rPr>
        <b/>
        <sz val="14"/>
        <rFont val="Times New Roman"/>
        <charset val="0"/>
      </rPr>
      <t>2022</t>
    </r>
    <r>
      <rPr>
        <b/>
        <sz val="14"/>
        <rFont val="仿宋_GB2312"/>
        <charset val="0"/>
      </rPr>
      <t>年农村人居环境整治项目</t>
    </r>
  </si>
  <si>
    <r>
      <rPr>
        <sz val="14"/>
        <rFont val="仿宋_GB2312"/>
        <charset val="134"/>
      </rPr>
      <t>完成生厕所改造</t>
    </r>
    <r>
      <rPr>
        <sz val="14"/>
        <rFont val="Times New Roman"/>
        <charset val="0"/>
      </rPr>
      <t>200</t>
    </r>
    <r>
      <rPr>
        <sz val="14"/>
        <rFont val="仿宋_GB2312"/>
        <charset val="134"/>
      </rPr>
      <t>户，完成生厕所改造</t>
    </r>
    <r>
      <rPr>
        <sz val="14"/>
        <rFont val="Times New Roman"/>
        <charset val="0"/>
      </rPr>
      <t>200</t>
    </r>
    <r>
      <rPr>
        <sz val="14"/>
        <rFont val="仿宋_GB2312"/>
        <charset val="134"/>
      </rPr>
      <t>户，配备分类制垃圾桶</t>
    </r>
    <r>
      <rPr>
        <sz val="14"/>
        <rFont val="Times New Roman"/>
        <charset val="0"/>
      </rPr>
      <t>225</t>
    </r>
    <r>
      <rPr>
        <sz val="14"/>
        <rFont val="仿宋_GB2312"/>
        <charset val="134"/>
      </rPr>
      <t>组，垃圾房</t>
    </r>
    <r>
      <rPr>
        <sz val="14"/>
        <rFont val="Times New Roman"/>
        <charset val="0"/>
      </rPr>
      <t>20</t>
    </r>
    <r>
      <rPr>
        <sz val="14"/>
        <rFont val="仿宋_GB2312"/>
        <charset val="134"/>
      </rPr>
      <t>座，垃圾运输车</t>
    </r>
    <r>
      <rPr>
        <sz val="14"/>
        <rFont val="Times New Roman"/>
        <charset val="0"/>
      </rPr>
      <t>4</t>
    </r>
    <r>
      <rPr>
        <sz val="14"/>
        <rFont val="仿宋_GB2312"/>
        <charset val="134"/>
      </rPr>
      <t>辆，并配置电动垃圾收集车</t>
    </r>
    <r>
      <rPr>
        <sz val="14"/>
        <rFont val="Times New Roman"/>
        <charset val="0"/>
      </rPr>
      <t>425</t>
    </r>
    <r>
      <rPr>
        <sz val="14"/>
        <rFont val="仿宋_GB2312"/>
        <charset val="134"/>
      </rPr>
      <t>辆，硬化道路</t>
    </r>
    <r>
      <rPr>
        <sz val="14"/>
        <rFont val="Times New Roman"/>
        <charset val="0"/>
      </rPr>
      <t>14170</t>
    </r>
    <r>
      <rPr>
        <sz val="14"/>
        <rFont val="仿宋_GB2312"/>
        <charset val="134"/>
      </rPr>
      <t>米，新建</t>
    </r>
    <r>
      <rPr>
        <sz val="14"/>
        <rFont val="Times New Roman"/>
        <charset val="0"/>
      </rPr>
      <t>1</t>
    </r>
    <r>
      <rPr>
        <sz val="14"/>
        <rFont val="仿宋_GB2312"/>
        <charset val="134"/>
      </rPr>
      <t>个粪污集中收集处理中心。</t>
    </r>
  </si>
  <si>
    <t>5月</t>
  </si>
  <si>
    <t>大武口区乡村振兴衔接项目</t>
  </si>
  <si>
    <r>
      <rPr>
        <sz val="14"/>
        <rFont val="仿宋_GB2312"/>
        <charset val="134"/>
      </rPr>
      <t>新建改造果园村、隆惠村、枣香村设施温棚温棚</t>
    </r>
    <r>
      <rPr>
        <sz val="14"/>
        <rFont val="Times New Roman"/>
        <charset val="0"/>
      </rPr>
      <t>151</t>
    </r>
    <r>
      <rPr>
        <sz val="14"/>
        <rFont val="仿宋_GB2312"/>
        <charset val="134"/>
      </rPr>
      <t>栋，建设</t>
    </r>
    <r>
      <rPr>
        <sz val="14"/>
        <rFont val="Times New Roman"/>
        <charset val="0"/>
      </rPr>
      <t>60</t>
    </r>
    <r>
      <rPr>
        <sz val="14"/>
        <rFont val="仿宋_GB2312"/>
        <charset val="134"/>
      </rPr>
      <t>亩绿色食品产业园，改造</t>
    </r>
    <r>
      <rPr>
        <sz val="14"/>
        <rFont val="Times New Roman"/>
        <charset val="0"/>
      </rPr>
      <t>2400</t>
    </r>
    <r>
      <rPr>
        <sz val="14"/>
        <rFont val="仿宋_GB2312"/>
        <charset val="134"/>
      </rPr>
      <t>亩农田高效节水。</t>
    </r>
  </si>
  <si>
    <t>星海镇高标准重点小城镇及高质量美丽宜居村庄建设项目</t>
  </si>
  <si>
    <r>
      <rPr>
        <sz val="14"/>
        <rFont val="Times New Roman"/>
        <charset val="0"/>
      </rPr>
      <t xml:space="preserve">    </t>
    </r>
    <r>
      <rPr>
        <sz val="14"/>
        <rFont val="仿宋_GB2312"/>
        <charset val="134"/>
      </rPr>
      <t>在星海镇打造重点小城镇，实施集镇中心区道路、管网等基础设施建设，在各村实施巷道硬化、路灯亮化、村庄绿化、污水管网、供热管网等村庄基础设施建设，以及与农业产业配套基础设施建设项目。在隆惠村、果园村、潮湖村实施一批巷道硬化、路灯亮化、村庄绿化、污水管网等村庄基础设施建设项目及产业配套基础设施项目。</t>
    </r>
  </si>
  <si>
    <t>区住建和交通局、星海镇</t>
  </si>
  <si>
    <t>星海镇、沟口片区生活污水收集处理工程</t>
  </si>
  <si>
    <r>
      <rPr>
        <sz val="14"/>
        <rFont val="Times New Roman"/>
        <charset val="0"/>
      </rPr>
      <t xml:space="preserve">    </t>
    </r>
    <r>
      <rPr>
        <sz val="14"/>
        <rFont val="仿宋_GB2312"/>
        <charset val="134"/>
      </rPr>
      <t>临湖村西片区建设污水管道</t>
    </r>
    <r>
      <rPr>
        <sz val="14"/>
        <rFont val="Times New Roman"/>
        <charset val="0"/>
      </rPr>
      <t>2</t>
    </r>
    <r>
      <rPr>
        <sz val="14"/>
        <rFont val="仿宋_GB2312"/>
        <charset val="134"/>
      </rPr>
      <t>公里，雨水管道</t>
    </r>
    <r>
      <rPr>
        <sz val="14"/>
        <rFont val="Times New Roman"/>
        <charset val="0"/>
      </rPr>
      <t>1.6</t>
    </r>
    <r>
      <rPr>
        <sz val="14"/>
        <rFont val="仿宋_GB2312"/>
        <charset val="134"/>
      </rPr>
      <t>公里，泵站</t>
    </r>
    <r>
      <rPr>
        <sz val="14"/>
        <rFont val="Times New Roman"/>
        <charset val="0"/>
      </rPr>
      <t>1</t>
    </r>
    <r>
      <rPr>
        <sz val="14"/>
        <rFont val="仿宋_GB2312"/>
        <charset val="134"/>
      </rPr>
      <t>座。沟口农场建设雨污管道</t>
    </r>
    <r>
      <rPr>
        <sz val="14"/>
        <rFont val="Times New Roman"/>
        <charset val="0"/>
      </rPr>
      <t>4.8</t>
    </r>
    <r>
      <rPr>
        <sz val="14"/>
        <rFont val="仿宋_GB2312"/>
        <charset val="134"/>
      </rPr>
      <t>公里，泵站</t>
    </r>
    <r>
      <rPr>
        <sz val="14"/>
        <rFont val="Times New Roman"/>
        <charset val="0"/>
      </rPr>
      <t>1</t>
    </r>
    <r>
      <rPr>
        <sz val="14"/>
        <rFont val="仿宋_GB2312"/>
        <charset val="134"/>
      </rPr>
      <t>座。</t>
    </r>
  </si>
  <si>
    <t>区住建和交通局</t>
  </si>
  <si>
    <r>
      <rPr>
        <b/>
        <sz val="14"/>
        <rFont val="Times New Roman"/>
        <charset val="0"/>
      </rPr>
      <t>2022</t>
    </r>
    <r>
      <rPr>
        <b/>
        <sz val="14"/>
        <rFont val="仿宋_GB2312"/>
        <charset val="0"/>
      </rPr>
      <t>年高标准农田建设项目</t>
    </r>
    <r>
      <rPr>
        <b/>
        <sz val="14"/>
        <rFont val="方正书宋_GBK"/>
        <charset val="0"/>
      </rPr>
      <t>★</t>
    </r>
  </si>
  <si>
    <r>
      <rPr>
        <sz val="14"/>
        <rFont val="Times New Roman"/>
        <charset val="0"/>
      </rPr>
      <t xml:space="preserve">     </t>
    </r>
    <r>
      <rPr>
        <sz val="14"/>
        <rFont val="仿宋_GB2312"/>
        <charset val="134"/>
      </rPr>
      <t>建设星海镇</t>
    </r>
    <r>
      <rPr>
        <sz val="14"/>
        <rFont val="Times New Roman"/>
        <charset val="0"/>
      </rPr>
      <t>5000</t>
    </r>
    <r>
      <rPr>
        <sz val="14"/>
        <rFont val="仿宋_GB2312"/>
        <charset val="134"/>
      </rPr>
      <t>亩高标准农田。</t>
    </r>
  </si>
  <si>
    <t>7月</t>
  </si>
  <si>
    <t>四权改革项目</t>
  </si>
  <si>
    <r>
      <rPr>
        <b/>
        <sz val="14"/>
        <rFont val="仿宋_GB2312"/>
        <charset val="134"/>
      </rPr>
      <t>（三）社会民生项目（共</t>
    </r>
    <r>
      <rPr>
        <b/>
        <sz val="14"/>
        <rFont val="Times New Roman"/>
        <charset val="134"/>
      </rPr>
      <t>18</t>
    </r>
    <r>
      <rPr>
        <b/>
        <sz val="14"/>
        <rFont val="仿宋_GB2312"/>
        <charset val="134"/>
      </rPr>
      <t>个）</t>
    </r>
  </si>
  <si>
    <r>
      <rPr>
        <b/>
        <sz val="14"/>
        <rFont val="仿宋_GB2312"/>
        <charset val="134"/>
      </rPr>
      <t>基层党组织建设项目（</t>
    </r>
    <r>
      <rPr>
        <b/>
        <sz val="14"/>
        <rFont val="Times New Roman"/>
        <charset val="134"/>
      </rPr>
      <t>1</t>
    </r>
    <r>
      <rPr>
        <b/>
        <sz val="14"/>
        <rFont val="仿宋_GB2312"/>
        <charset val="134"/>
      </rPr>
      <t>个）</t>
    </r>
  </si>
  <si>
    <t>党建领航工程</t>
  </si>
  <si>
    <r>
      <rPr>
        <sz val="14"/>
        <rFont val="Times New Roman"/>
        <charset val="0"/>
      </rPr>
      <t xml:space="preserve">  </t>
    </r>
    <r>
      <rPr>
        <sz val="14"/>
        <rFont val="仿宋_GB2312"/>
        <charset val="134"/>
      </rPr>
      <t>用好贺兰山生态修复治理现场教学基地、宁夏工业纪念馆等红色资源，举办各类党员干部党性教育和专业能力培训班</t>
    </r>
    <r>
      <rPr>
        <sz val="14"/>
        <rFont val="Times New Roman"/>
        <charset val="0"/>
      </rPr>
      <t>40</t>
    </r>
    <r>
      <rPr>
        <sz val="14"/>
        <rFont val="仿宋_GB2312"/>
        <charset val="134"/>
      </rPr>
      <t>期次，培训干部</t>
    </r>
    <r>
      <rPr>
        <sz val="14"/>
        <rFont val="Times New Roman"/>
        <charset val="0"/>
      </rPr>
      <t>3000</t>
    </r>
    <r>
      <rPr>
        <sz val="14"/>
        <rFont val="仿宋_GB2312"/>
        <charset val="134"/>
      </rPr>
      <t>余人次，轮训党员</t>
    </r>
    <r>
      <rPr>
        <sz val="14"/>
        <rFont val="Times New Roman"/>
        <charset val="0"/>
      </rPr>
      <t>10000</t>
    </r>
    <r>
      <rPr>
        <sz val="14"/>
        <rFont val="仿宋_GB2312"/>
        <charset val="134"/>
      </rPr>
      <t>余人次，慰问困难党员</t>
    </r>
    <r>
      <rPr>
        <sz val="14"/>
        <rFont val="Times New Roman"/>
        <charset val="0"/>
      </rPr>
      <t>800</t>
    </r>
    <r>
      <rPr>
        <sz val="14"/>
        <rFont val="仿宋_GB2312"/>
        <charset val="134"/>
      </rPr>
      <t>余人次，每年每个党（工）委培树</t>
    </r>
    <r>
      <rPr>
        <sz val="14"/>
        <rFont val="Times New Roman"/>
        <charset val="0"/>
      </rPr>
      <t>2-3</t>
    </r>
    <r>
      <rPr>
        <sz val="14"/>
        <rFont val="仿宋_GB2312"/>
        <charset val="134"/>
      </rPr>
      <t>个示范党支部，组织实施</t>
    </r>
    <r>
      <rPr>
        <sz val="14"/>
        <rFont val="Times New Roman"/>
        <charset val="0"/>
      </rPr>
      <t>10</t>
    </r>
    <r>
      <rPr>
        <sz val="14"/>
        <rFont val="仿宋_GB2312"/>
        <charset val="134"/>
      </rPr>
      <t>个优质党建项目。</t>
    </r>
  </si>
  <si>
    <t>区委组织部</t>
  </si>
  <si>
    <r>
      <rPr>
        <sz val="14"/>
        <rFont val="仿宋_GB2312"/>
        <charset val="134"/>
      </rPr>
      <t>韩晓东</t>
    </r>
    <r>
      <rPr>
        <sz val="14"/>
        <rFont val="Times New Roman"/>
        <charset val="0"/>
      </rPr>
      <t xml:space="preserve">
16609528190</t>
    </r>
  </si>
  <si>
    <r>
      <rPr>
        <b/>
        <sz val="14"/>
        <rFont val="仿宋_GB2312"/>
        <charset val="134"/>
      </rPr>
      <t>城市交通项目（共</t>
    </r>
    <r>
      <rPr>
        <b/>
        <sz val="14"/>
        <rFont val="Times New Roman"/>
        <charset val="134"/>
      </rPr>
      <t>5</t>
    </r>
    <r>
      <rPr>
        <b/>
        <sz val="14"/>
        <rFont val="仿宋_GB2312"/>
        <charset val="134"/>
      </rPr>
      <t>个）</t>
    </r>
  </si>
  <si>
    <t>石嘴山市大武口区城市南片区雨污管网提质增效项目★ ▲</t>
  </si>
  <si>
    <t>世纪大道、长庆街</t>
  </si>
  <si>
    <r>
      <rPr>
        <sz val="14"/>
        <rFont val="Times New Roman"/>
        <charset val="0"/>
      </rPr>
      <t xml:space="preserve">  </t>
    </r>
    <r>
      <rPr>
        <sz val="14"/>
        <rFont val="仿宋_GB2312"/>
        <charset val="134"/>
      </rPr>
      <t>在世纪大道（黄河街</t>
    </r>
    <r>
      <rPr>
        <sz val="14"/>
        <rFont val="Times New Roman"/>
        <charset val="0"/>
      </rPr>
      <t>—</t>
    </r>
    <r>
      <rPr>
        <sz val="14"/>
        <rFont val="仿宋_GB2312"/>
        <charset val="134"/>
      </rPr>
      <t>长庆街）铺设雨污管网</t>
    </r>
    <r>
      <rPr>
        <sz val="14"/>
        <rFont val="Times New Roman"/>
        <charset val="0"/>
      </rPr>
      <t>1744</t>
    </r>
    <r>
      <rPr>
        <sz val="14"/>
        <rFont val="仿宋_GB2312"/>
        <charset val="134"/>
      </rPr>
      <t>米；世纪大道（长庆街</t>
    </r>
    <r>
      <rPr>
        <sz val="14"/>
        <rFont val="Times New Roman"/>
        <charset val="0"/>
      </rPr>
      <t>—</t>
    </r>
    <r>
      <rPr>
        <sz val="14"/>
        <rFont val="仿宋_GB2312"/>
        <charset val="134"/>
      </rPr>
      <t>星光大道）铺设雨污管网</t>
    </r>
    <r>
      <rPr>
        <sz val="14"/>
        <rFont val="Times New Roman"/>
        <charset val="0"/>
      </rPr>
      <t>2350</t>
    </r>
    <r>
      <rPr>
        <sz val="14"/>
        <rFont val="仿宋_GB2312"/>
        <charset val="134"/>
      </rPr>
      <t>米；在长庆街（贺兰山南路</t>
    </r>
    <r>
      <rPr>
        <sz val="14"/>
        <rFont val="Times New Roman"/>
        <charset val="0"/>
      </rPr>
      <t>—</t>
    </r>
    <r>
      <rPr>
        <sz val="14"/>
        <rFont val="仿宋_GB2312"/>
        <charset val="134"/>
      </rPr>
      <t>裕民南路）铺设雨污管网</t>
    </r>
    <r>
      <rPr>
        <sz val="14"/>
        <rFont val="Times New Roman"/>
        <charset val="0"/>
      </rPr>
      <t>1800</t>
    </r>
    <r>
      <rPr>
        <sz val="14"/>
        <rFont val="仿宋_GB2312"/>
        <charset val="134"/>
      </rPr>
      <t>米。</t>
    </r>
  </si>
  <si>
    <r>
      <rPr>
        <sz val="14"/>
        <rFont val="仿宋_GB2312"/>
        <charset val="134"/>
      </rPr>
      <t>郑月梅</t>
    </r>
    <r>
      <rPr>
        <sz val="14"/>
        <rFont val="Times New Roman"/>
        <charset val="0"/>
      </rPr>
      <t xml:space="preserve">18395021631     </t>
    </r>
    <r>
      <rPr>
        <sz val="14"/>
        <rFont val="仿宋_GB2312"/>
        <charset val="134"/>
      </rPr>
      <t>李翔：</t>
    </r>
    <r>
      <rPr>
        <sz val="14"/>
        <rFont val="Times New Roman"/>
        <charset val="0"/>
      </rPr>
      <t>17711890180</t>
    </r>
  </si>
  <si>
    <r>
      <rPr>
        <b/>
        <sz val="14"/>
        <rFont val="仿宋_GB2312"/>
        <charset val="0"/>
      </rPr>
      <t>大武口区</t>
    </r>
    <r>
      <rPr>
        <b/>
        <sz val="14"/>
        <rFont val="Times New Roman"/>
        <charset val="0"/>
      </rPr>
      <t>2022</t>
    </r>
    <r>
      <rPr>
        <b/>
        <sz val="14"/>
        <rFont val="仿宋_GB2312"/>
        <charset val="0"/>
      </rPr>
      <t>年农村公路建设项目</t>
    </r>
  </si>
  <si>
    <t>长兴、长胜街道办事处</t>
  </si>
  <si>
    <r>
      <rPr>
        <sz val="14"/>
        <rFont val="Times New Roman"/>
        <charset val="0"/>
      </rPr>
      <t xml:space="preserve">    </t>
    </r>
    <r>
      <rPr>
        <sz val="14"/>
        <rFont val="仿宋_GB2312"/>
        <charset val="134"/>
      </rPr>
      <t>在星海镇、长胜、长兴街道新改建农村公路</t>
    </r>
    <r>
      <rPr>
        <sz val="14"/>
        <rFont val="Times New Roman"/>
        <charset val="0"/>
      </rPr>
      <t>15</t>
    </r>
    <r>
      <rPr>
        <sz val="14"/>
        <rFont val="仿宋_GB2312"/>
        <charset val="134"/>
      </rPr>
      <t>公里，建设星海村乡镇运输服务站</t>
    </r>
    <r>
      <rPr>
        <sz val="14"/>
        <rFont val="Times New Roman"/>
        <charset val="0"/>
      </rPr>
      <t>1</t>
    </r>
    <r>
      <rPr>
        <sz val="14"/>
        <rFont val="仿宋_GB2312"/>
        <charset val="134"/>
      </rPr>
      <t>座。</t>
    </r>
  </si>
  <si>
    <r>
      <rPr>
        <sz val="14"/>
        <rFont val="仿宋_GB2312"/>
        <charset val="134"/>
      </rPr>
      <t>张加鹏</t>
    </r>
    <r>
      <rPr>
        <sz val="14"/>
        <rFont val="Times New Roman"/>
        <charset val="0"/>
      </rPr>
      <t>17795232511</t>
    </r>
  </si>
  <si>
    <r>
      <rPr>
        <b/>
        <sz val="14"/>
        <rFont val="仿宋_GB2312"/>
        <charset val="0"/>
      </rPr>
      <t>大武口区</t>
    </r>
    <r>
      <rPr>
        <b/>
        <sz val="14"/>
        <rFont val="Times New Roman"/>
        <charset val="0"/>
      </rPr>
      <t>LED</t>
    </r>
    <r>
      <rPr>
        <b/>
        <sz val="14"/>
        <rFont val="仿宋_GB2312"/>
        <charset val="0"/>
      </rPr>
      <t>路灯提升工程</t>
    </r>
  </si>
  <si>
    <r>
      <rPr>
        <sz val="14"/>
        <rFont val="Times New Roman"/>
        <charset val="0"/>
      </rPr>
      <t xml:space="preserve">    </t>
    </r>
    <r>
      <rPr>
        <sz val="14"/>
        <rFont val="仿宋_GB2312"/>
        <charset val="134"/>
      </rPr>
      <t>改造提升辖区</t>
    </r>
    <r>
      <rPr>
        <sz val="14"/>
        <rFont val="Times New Roman"/>
        <charset val="0"/>
      </rPr>
      <t>LED</t>
    </r>
    <r>
      <rPr>
        <sz val="14"/>
        <rFont val="仿宋_GB2312"/>
        <charset val="134"/>
      </rPr>
      <t>路灯及照明设施。</t>
    </r>
  </si>
  <si>
    <r>
      <rPr>
        <sz val="14"/>
        <rFont val="Times New Roman"/>
        <charset val="0"/>
      </rPr>
      <t>5</t>
    </r>
    <r>
      <rPr>
        <sz val="14"/>
        <rFont val="仿宋_GB2312"/>
        <charset val="0"/>
      </rPr>
      <t>月</t>
    </r>
  </si>
  <si>
    <t>区综合执法局</t>
  </si>
  <si>
    <r>
      <rPr>
        <sz val="14"/>
        <rFont val="仿宋_GB2312"/>
        <charset val="134"/>
      </rPr>
      <t>李翔</t>
    </r>
    <r>
      <rPr>
        <sz val="14"/>
        <rFont val="Times New Roman"/>
        <charset val="0"/>
      </rPr>
      <t xml:space="preserve">
17711890180</t>
    </r>
  </si>
  <si>
    <t>大武口区隆马路改造提升工程</t>
  </si>
  <si>
    <t>隆马路</t>
  </si>
  <si>
    <r>
      <rPr>
        <sz val="14"/>
        <color theme="1"/>
        <rFont val="Times New Roman"/>
        <charset val="0"/>
      </rPr>
      <t xml:space="preserve">  </t>
    </r>
    <r>
      <rPr>
        <sz val="14"/>
        <color theme="1"/>
        <rFont val="仿宋_GB2312"/>
        <charset val="134"/>
      </rPr>
      <t>对隆马路进行路面翻新改造，改造长度</t>
    </r>
    <r>
      <rPr>
        <sz val="14"/>
        <color theme="1"/>
        <rFont val="Times New Roman"/>
        <charset val="0"/>
      </rPr>
      <t>13</t>
    </r>
    <r>
      <rPr>
        <sz val="14"/>
        <color theme="1"/>
        <rFont val="仿宋_GB2312"/>
        <charset val="134"/>
      </rPr>
      <t>公里。</t>
    </r>
  </si>
  <si>
    <r>
      <rPr>
        <sz val="14"/>
        <color theme="1"/>
        <rFont val="Times New Roman"/>
        <charset val="0"/>
      </rPr>
      <t>4</t>
    </r>
    <r>
      <rPr>
        <sz val="14"/>
        <color theme="1"/>
        <rFont val="仿宋_GB2312"/>
        <charset val="134"/>
      </rPr>
      <t>月</t>
    </r>
  </si>
  <si>
    <r>
      <rPr>
        <b/>
        <sz val="14"/>
        <color theme="1"/>
        <rFont val="仿宋_GB2312"/>
        <charset val="0"/>
      </rPr>
      <t>大武口区</t>
    </r>
    <r>
      <rPr>
        <b/>
        <sz val="14"/>
        <color theme="1"/>
        <rFont val="Times New Roman"/>
        <charset val="0"/>
      </rPr>
      <t>2022</t>
    </r>
    <r>
      <rPr>
        <b/>
        <sz val="14"/>
        <color theme="1"/>
        <rFont val="仿宋_GB2312"/>
        <charset val="0"/>
      </rPr>
      <t>年城市家具更新提升工程</t>
    </r>
  </si>
  <si>
    <r>
      <rPr>
        <sz val="14"/>
        <color theme="1"/>
        <rFont val="Times New Roman"/>
        <charset val="0"/>
      </rPr>
      <t xml:space="preserve">    </t>
    </r>
    <r>
      <rPr>
        <sz val="14"/>
        <color theme="1"/>
        <rFont val="仿宋_GB2312"/>
        <charset val="134"/>
      </rPr>
      <t>对城区内主街路贺兰山路、青山路、游艺街、解放街等路段实施维修改造，更换街路指示牌</t>
    </r>
    <r>
      <rPr>
        <sz val="14"/>
        <color theme="1"/>
        <rFont val="Times New Roman"/>
        <charset val="0"/>
      </rPr>
      <t>150</t>
    </r>
    <r>
      <rPr>
        <sz val="14"/>
        <color theme="1"/>
        <rFont val="仿宋_GB2312"/>
        <charset val="134"/>
      </rPr>
      <t>套、休闲座椅</t>
    </r>
    <r>
      <rPr>
        <sz val="14"/>
        <color theme="1"/>
        <rFont val="Times New Roman"/>
        <charset val="0"/>
      </rPr>
      <t>300</t>
    </r>
    <r>
      <rPr>
        <sz val="14"/>
        <color theme="1"/>
        <rFont val="仿宋_GB2312"/>
        <charset val="134"/>
      </rPr>
      <t>把、井圈井盖</t>
    </r>
    <r>
      <rPr>
        <sz val="14"/>
        <color theme="1"/>
        <rFont val="Times New Roman"/>
        <charset val="0"/>
      </rPr>
      <t>300</t>
    </r>
    <r>
      <rPr>
        <sz val="14"/>
        <color theme="1"/>
        <rFont val="仿宋_GB2312"/>
        <charset val="134"/>
      </rPr>
      <t>套，更换破损的道路两侧人行道砖</t>
    </r>
    <r>
      <rPr>
        <sz val="14"/>
        <color theme="1"/>
        <rFont val="Times New Roman"/>
        <charset val="0"/>
      </rPr>
      <t>20000</t>
    </r>
    <r>
      <rPr>
        <sz val="14"/>
        <color theme="1"/>
        <rFont val="仿宋_GB2312"/>
        <charset val="134"/>
      </rPr>
      <t>平米、盲道砖</t>
    </r>
    <r>
      <rPr>
        <sz val="14"/>
        <color theme="1"/>
        <rFont val="Times New Roman"/>
        <charset val="0"/>
      </rPr>
      <t>5000</t>
    </r>
    <r>
      <rPr>
        <sz val="14"/>
        <color theme="1"/>
        <rFont val="仿宋_GB2312"/>
        <charset val="134"/>
      </rPr>
      <t>平米、道牙</t>
    </r>
    <r>
      <rPr>
        <sz val="14"/>
        <color theme="1"/>
        <rFont val="Times New Roman"/>
        <charset val="0"/>
      </rPr>
      <t>2000</t>
    </r>
    <r>
      <rPr>
        <sz val="14"/>
        <color theme="1"/>
        <rFont val="仿宋_GB2312"/>
        <charset val="134"/>
      </rPr>
      <t>米、花岗岩树池</t>
    </r>
    <r>
      <rPr>
        <sz val="14"/>
        <color theme="1"/>
        <rFont val="Times New Roman"/>
        <charset val="0"/>
      </rPr>
      <t>200</t>
    </r>
    <r>
      <rPr>
        <sz val="14"/>
        <color theme="1"/>
        <rFont val="仿宋_GB2312"/>
        <charset val="134"/>
      </rPr>
      <t>套、井圈、井盖</t>
    </r>
    <r>
      <rPr>
        <sz val="14"/>
        <color theme="1"/>
        <rFont val="Times New Roman"/>
        <charset val="0"/>
      </rPr>
      <t>200</t>
    </r>
    <r>
      <rPr>
        <sz val="14"/>
        <color theme="1"/>
        <rFont val="仿宋_GB2312"/>
        <charset val="134"/>
      </rPr>
      <t>套，破损沥青路面约</t>
    </r>
    <r>
      <rPr>
        <sz val="14"/>
        <color theme="1"/>
        <rFont val="Times New Roman"/>
        <charset val="0"/>
      </rPr>
      <t>3000</t>
    </r>
    <r>
      <rPr>
        <sz val="14"/>
        <color theme="1"/>
        <rFont val="仿宋_GB2312"/>
        <charset val="134"/>
      </rPr>
      <t>平米等。</t>
    </r>
  </si>
  <si>
    <r>
      <rPr>
        <sz val="14"/>
        <rFont val="仿宋_GB2312"/>
        <charset val="134"/>
      </rPr>
      <t>李翔</t>
    </r>
    <r>
      <rPr>
        <sz val="14"/>
        <rFont val="Times New Roman"/>
        <charset val="0"/>
      </rPr>
      <t xml:space="preserve">
13139561612</t>
    </r>
  </si>
  <si>
    <r>
      <rPr>
        <b/>
        <sz val="14"/>
        <rFont val="仿宋_GB2312"/>
        <charset val="134"/>
      </rPr>
      <t>基础民生项目（</t>
    </r>
    <r>
      <rPr>
        <b/>
        <sz val="14"/>
        <rFont val="Times New Roman"/>
        <charset val="134"/>
      </rPr>
      <t>7</t>
    </r>
    <r>
      <rPr>
        <b/>
        <sz val="14"/>
        <rFont val="仿宋_GB2312"/>
        <charset val="134"/>
      </rPr>
      <t>个）</t>
    </r>
  </si>
  <si>
    <r>
      <rPr>
        <b/>
        <sz val="14"/>
        <color theme="1"/>
        <rFont val="仿宋_GB2312"/>
        <charset val="0"/>
      </rPr>
      <t>大武口区</t>
    </r>
    <r>
      <rPr>
        <b/>
        <sz val="14"/>
        <color theme="1"/>
        <rFont val="Times New Roman"/>
        <charset val="0"/>
      </rPr>
      <t>2022</t>
    </r>
    <r>
      <rPr>
        <b/>
        <sz val="14"/>
        <color theme="1"/>
        <rFont val="仿宋_GB2312"/>
        <charset val="0"/>
      </rPr>
      <t>年学前教育提升工程★ ▲</t>
    </r>
  </si>
  <si>
    <r>
      <rPr>
        <sz val="14"/>
        <color theme="1"/>
        <rFont val="Times New Roman"/>
        <charset val="0"/>
      </rPr>
      <t xml:space="preserve">  </t>
    </r>
    <r>
      <rPr>
        <sz val="14"/>
        <color theme="1"/>
        <rFont val="仿宋_GB2312"/>
        <charset val="0"/>
      </rPr>
      <t>新建</t>
    </r>
    <r>
      <rPr>
        <b/>
        <sz val="14"/>
        <color theme="1"/>
        <rFont val="仿宋_GB2312"/>
        <charset val="0"/>
      </rPr>
      <t>学院路幼儿园</t>
    </r>
    <r>
      <rPr>
        <sz val="14"/>
        <color theme="1"/>
        <rFont val="仿宋_GB2312"/>
        <charset val="0"/>
      </rPr>
      <t>，占地面积</t>
    </r>
    <r>
      <rPr>
        <sz val="14"/>
        <color theme="1"/>
        <rFont val="Times New Roman"/>
        <charset val="0"/>
      </rPr>
      <t>7000</t>
    </r>
    <r>
      <rPr>
        <sz val="14"/>
        <color theme="1"/>
        <rFont val="仿宋_GB2312"/>
        <charset val="0"/>
      </rPr>
      <t>平方米，建筑面积</t>
    </r>
    <r>
      <rPr>
        <sz val="14"/>
        <color theme="1"/>
        <rFont val="Times New Roman"/>
        <charset val="0"/>
      </rPr>
      <t>4750</t>
    </r>
    <r>
      <rPr>
        <sz val="14"/>
        <color theme="1"/>
        <rFont val="仿宋_GB2312"/>
        <charset val="0"/>
      </rPr>
      <t>平方米；</t>
    </r>
    <r>
      <rPr>
        <b/>
        <sz val="14"/>
        <color theme="1"/>
        <rFont val="仿宋_GB2312"/>
        <charset val="0"/>
      </rPr>
      <t>星海家园幼儿园</t>
    </r>
    <r>
      <rPr>
        <sz val="14"/>
        <color theme="1"/>
        <rFont val="仿宋_GB2312"/>
        <charset val="0"/>
      </rPr>
      <t>，占地面积</t>
    </r>
    <r>
      <rPr>
        <sz val="14"/>
        <color theme="1"/>
        <rFont val="Times New Roman"/>
        <charset val="0"/>
      </rPr>
      <t>7000</t>
    </r>
    <r>
      <rPr>
        <sz val="14"/>
        <color theme="1"/>
        <rFont val="仿宋_GB2312"/>
        <charset val="0"/>
      </rPr>
      <t>平方米，建筑面积</t>
    </r>
    <r>
      <rPr>
        <sz val="14"/>
        <color theme="1"/>
        <rFont val="Times New Roman"/>
        <charset val="0"/>
      </rPr>
      <t>4850</t>
    </r>
    <r>
      <rPr>
        <sz val="14"/>
        <color theme="1"/>
        <rFont val="仿宋_GB2312"/>
        <charset val="0"/>
      </rPr>
      <t>平方米；</t>
    </r>
    <r>
      <rPr>
        <b/>
        <sz val="14"/>
        <color theme="1"/>
        <rFont val="仿宋_GB2312"/>
        <charset val="0"/>
      </rPr>
      <t>长城幼儿园</t>
    </r>
    <r>
      <rPr>
        <sz val="14"/>
        <color theme="1"/>
        <rFont val="仿宋_GB2312"/>
        <charset val="0"/>
      </rPr>
      <t>，占地面积</t>
    </r>
    <r>
      <rPr>
        <sz val="14"/>
        <color theme="1"/>
        <rFont val="Times New Roman"/>
        <charset val="0"/>
      </rPr>
      <t>5186</t>
    </r>
    <r>
      <rPr>
        <sz val="14"/>
        <color theme="1"/>
        <rFont val="仿宋_GB2312"/>
        <charset val="0"/>
      </rPr>
      <t>平方米，建筑面积</t>
    </r>
    <r>
      <rPr>
        <sz val="14"/>
        <color theme="1"/>
        <rFont val="Times New Roman"/>
        <charset val="0"/>
      </rPr>
      <t>4710</t>
    </r>
    <r>
      <rPr>
        <sz val="14"/>
        <color theme="1"/>
        <rFont val="仿宋_GB2312"/>
        <charset val="0"/>
      </rPr>
      <t>平方米；</t>
    </r>
    <r>
      <rPr>
        <b/>
        <sz val="14"/>
        <color theme="1"/>
        <rFont val="仿宋_GB2312"/>
        <charset val="0"/>
      </rPr>
      <t>新区幼儿园</t>
    </r>
    <r>
      <rPr>
        <sz val="14"/>
        <color theme="1"/>
        <rFont val="仿宋_GB2312"/>
        <charset val="0"/>
      </rPr>
      <t>，占地面积</t>
    </r>
    <r>
      <rPr>
        <sz val="14"/>
        <color theme="1"/>
        <rFont val="Times New Roman"/>
        <charset val="0"/>
      </rPr>
      <t>7915</t>
    </r>
    <r>
      <rPr>
        <sz val="14"/>
        <color theme="1"/>
        <rFont val="仿宋_GB2312"/>
        <charset val="0"/>
      </rPr>
      <t>平方米，建筑面积</t>
    </r>
    <r>
      <rPr>
        <sz val="14"/>
        <color theme="1"/>
        <rFont val="Times New Roman"/>
        <charset val="0"/>
      </rPr>
      <t>4272</t>
    </r>
    <r>
      <rPr>
        <sz val="14"/>
        <color theme="1"/>
        <rFont val="仿宋_GB2312"/>
        <charset val="0"/>
      </rPr>
      <t>平方米。购置</t>
    </r>
    <r>
      <rPr>
        <sz val="14"/>
        <color theme="1"/>
        <rFont val="Times New Roman"/>
        <charset val="0"/>
      </rPr>
      <t>38</t>
    </r>
    <r>
      <rPr>
        <sz val="14"/>
        <color theme="1"/>
        <rFont val="仿宋_GB2312"/>
        <charset val="0"/>
      </rPr>
      <t>套智慧黑板，完成</t>
    </r>
    <r>
      <rPr>
        <b/>
        <sz val="14"/>
        <color theme="1"/>
        <rFont val="Times New Roman"/>
        <charset val="0"/>
      </rPr>
      <t>“</t>
    </r>
    <r>
      <rPr>
        <b/>
        <sz val="14"/>
        <color theme="1"/>
        <rFont val="仿宋_GB2312"/>
        <charset val="0"/>
      </rPr>
      <t>互联网</t>
    </r>
    <r>
      <rPr>
        <b/>
        <sz val="14"/>
        <color theme="1"/>
        <rFont val="Times New Roman"/>
        <charset val="0"/>
      </rPr>
      <t>+</t>
    </r>
    <r>
      <rPr>
        <b/>
        <sz val="14"/>
        <color theme="1"/>
        <rFont val="仿宋_GB2312"/>
        <charset val="0"/>
      </rPr>
      <t>教育</t>
    </r>
    <r>
      <rPr>
        <b/>
        <sz val="14"/>
        <color theme="1"/>
        <rFont val="Times New Roman"/>
        <charset val="0"/>
      </rPr>
      <t>”</t>
    </r>
    <r>
      <rPr>
        <b/>
        <sz val="14"/>
        <color theme="1"/>
        <rFont val="仿宋_GB2312"/>
        <charset val="0"/>
      </rPr>
      <t>标杆校</t>
    </r>
    <r>
      <rPr>
        <sz val="14"/>
        <color theme="1"/>
        <rFont val="仿宋_GB2312"/>
        <charset val="0"/>
      </rPr>
      <t>，改善部分学校基础设施设备条件。</t>
    </r>
  </si>
  <si>
    <t>区教体局</t>
  </si>
  <si>
    <r>
      <rPr>
        <sz val="14"/>
        <rFont val="仿宋_GB2312"/>
        <charset val="134"/>
      </rPr>
      <t>吕志武</t>
    </r>
    <r>
      <rPr>
        <sz val="14"/>
        <rFont val="Times New Roman"/>
        <charset val="0"/>
      </rPr>
      <t>18995235200</t>
    </r>
  </si>
  <si>
    <r>
      <rPr>
        <b/>
        <sz val="14"/>
        <rFont val="仿宋_GB2312"/>
        <charset val="0"/>
      </rPr>
      <t>大武口区</t>
    </r>
    <r>
      <rPr>
        <b/>
        <sz val="14"/>
        <rFont val="Times New Roman"/>
        <charset val="0"/>
      </rPr>
      <t>2022</t>
    </r>
    <r>
      <rPr>
        <b/>
        <sz val="14"/>
        <rFont val="仿宋_GB2312"/>
        <charset val="0"/>
      </rPr>
      <t>年中小学教育提升工程★ ▲</t>
    </r>
  </si>
  <si>
    <r>
      <rPr>
        <sz val="14"/>
        <rFont val="Times New Roman"/>
        <charset val="0"/>
      </rPr>
      <t xml:space="preserve">  </t>
    </r>
    <r>
      <rPr>
        <sz val="14"/>
        <rFont val="仿宋_GB2312"/>
        <charset val="0"/>
      </rPr>
      <t>对</t>
    </r>
    <r>
      <rPr>
        <b/>
        <sz val="14"/>
        <rFont val="仿宋_GB2312"/>
        <charset val="0"/>
      </rPr>
      <t>十一小</t>
    </r>
    <r>
      <rPr>
        <sz val="14"/>
        <rFont val="仿宋_GB2312"/>
        <charset val="0"/>
      </rPr>
      <t>进行改扩建，建设面积</t>
    </r>
    <r>
      <rPr>
        <sz val="14"/>
        <rFont val="Times New Roman"/>
        <charset val="0"/>
      </rPr>
      <t>5849</t>
    </r>
    <r>
      <rPr>
        <sz val="14"/>
        <rFont val="仿宋_GB2312"/>
        <charset val="0"/>
      </rPr>
      <t>平方米；对</t>
    </r>
    <r>
      <rPr>
        <b/>
        <sz val="14"/>
        <rFont val="仿宋_GB2312"/>
        <charset val="0"/>
      </rPr>
      <t>七中</t>
    </r>
    <r>
      <rPr>
        <sz val="14"/>
        <rFont val="仿宋_GB2312"/>
        <charset val="0"/>
      </rPr>
      <t>宿舍楼、食堂进行改扩建；在</t>
    </r>
    <r>
      <rPr>
        <b/>
        <sz val="14"/>
        <rFont val="仿宋_GB2312"/>
        <charset val="0"/>
      </rPr>
      <t>九中</t>
    </r>
    <r>
      <rPr>
        <sz val="14"/>
        <rFont val="仿宋_GB2312"/>
        <charset val="0"/>
      </rPr>
      <t>新建多功能厅一座；在</t>
    </r>
    <r>
      <rPr>
        <b/>
        <sz val="14"/>
        <rFont val="仿宋_GB2312"/>
        <charset val="0"/>
      </rPr>
      <t>十六小</t>
    </r>
    <r>
      <rPr>
        <sz val="14"/>
        <rFont val="仿宋_GB2312"/>
        <charset val="0"/>
      </rPr>
      <t>新建综合教学楼一座；对</t>
    </r>
    <r>
      <rPr>
        <b/>
        <sz val="14"/>
        <rFont val="仿宋_GB2312"/>
        <charset val="0"/>
      </rPr>
      <t>十三小</t>
    </r>
    <r>
      <rPr>
        <sz val="14"/>
        <rFont val="仿宋_GB2312"/>
        <charset val="0"/>
      </rPr>
      <t>综合教学楼进行改扩建。</t>
    </r>
  </si>
  <si>
    <t>区教体局、区住建和交通局</t>
  </si>
  <si>
    <r>
      <rPr>
        <b/>
        <sz val="14"/>
        <rFont val="仿宋_GB2312"/>
        <charset val="0"/>
      </rPr>
      <t>大武口区</t>
    </r>
    <r>
      <rPr>
        <b/>
        <sz val="14"/>
        <rFont val="Times New Roman"/>
        <charset val="0"/>
      </rPr>
      <t>2022</t>
    </r>
    <r>
      <rPr>
        <b/>
        <sz val="14"/>
        <rFont val="仿宋_GB2312"/>
        <charset val="0"/>
      </rPr>
      <t>年棚户区改造项目</t>
    </r>
  </si>
  <si>
    <r>
      <rPr>
        <sz val="14"/>
        <rFont val="Times New Roman"/>
        <charset val="0"/>
      </rPr>
      <t xml:space="preserve">    </t>
    </r>
    <r>
      <rPr>
        <sz val="14"/>
        <rFont val="仿宋_GB2312"/>
        <charset val="134"/>
      </rPr>
      <t>对文明院</t>
    </r>
    <r>
      <rPr>
        <sz val="14"/>
        <rFont val="Times New Roman"/>
        <charset val="0"/>
      </rPr>
      <t>351</t>
    </r>
    <r>
      <rPr>
        <sz val="14"/>
        <rFont val="仿宋_GB2312"/>
        <charset val="134"/>
      </rPr>
      <t>户平房区进行棚改征收，对</t>
    </r>
    <r>
      <rPr>
        <sz val="14"/>
        <rFont val="Times New Roman"/>
        <charset val="0"/>
      </rPr>
      <t>50</t>
    </r>
    <r>
      <rPr>
        <sz val="14"/>
        <rFont val="仿宋_GB2312"/>
        <charset val="134"/>
      </rPr>
      <t>户城市零散平房进行棚改征收。</t>
    </r>
  </si>
  <si>
    <r>
      <rPr>
        <sz val="14"/>
        <rFont val="仿宋_GB2312"/>
        <charset val="0"/>
      </rPr>
      <t>李刚</t>
    </r>
    <r>
      <rPr>
        <sz val="14"/>
        <rFont val="Times New Roman"/>
        <charset val="0"/>
      </rPr>
      <t xml:space="preserve">     13519567781</t>
    </r>
  </si>
  <si>
    <t>大武口区城镇老旧小区改造工程（第三批）★</t>
  </si>
  <si>
    <r>
      <rPr>
        <sz val="14"/>
        <rFont val="Times New Roman"/>
        <charset val="0"/>
      </rPr>
      <t xml:space="preserve">    </t>
    </r>
    <r>
      <rPr>
        <sz val="14"/>
        <rFont val="仿宋_GB2312"/>
        <charset val="134"/>
      </rPr>
      <t>改造老旧小区</t>
    </r>
    <r>
      <rPr>
        <sz val="14"/>
        <rFont val="Times New Roman"/>
        <charset val="0"/>
      </rPr>
      <t>19</t>
    </r>
    <r>
      <rPr>
        <sz val="14"/>
        <rFont val="仿宋_GB2312"/>
        <charset val="134"/>
      </rPr>
      <t>个，</t>
    </r>
    <r>
      <rPr>
        <sz val="14"/>
        <rFont val="Times New Roman"/>
        <charset val="0"/>
      </rPr>
      <t>53</t>
    </r>
    <r>
      <rPr>
        <sz val="14"/>
        <rFont val="仿宋_GB2312"/>
        <charset val="134"/>
      </rPr>
      <t>栋楼，涉及居民</t>
    </r>
    <r>
      <rPr>
        <sz val="14"/>
        <rFont val="Times New Roman"/>
        <charset val="0"/>
      </rPr>
      <t>1557</t>
    </r>
    <r>
      <rPr>
        <sz val="14"/>
        <rFont val="仿宋_GB2312"/>
        <charset val="134"/>
      </rPr>
      <t>户，建筑面积</t>
    </r>
    <r>
      <rPr>
        <sz val="14"/>
        <rFont val="Times New Roman"/>
        <charset val="0"/>
      </rPr>
      <t>15.95</t>
    </r>
    <r>
      <rPr>
        <sz val="14"/>
        <rFont val="仿宋_GB2312"/>
        <charset val="134"/>
      </rPr>
      <t>万平方米。</t>
    </r>
  </si>
  <si>
    <r>
      <rPr>
        <sz val="14"/>
        <rFont val="仿宋_GB2312"/>
        <charset val="134"/>
      </rPr>
      <t>王新仁</t>
    </r>
    <r>
      <rPr>
        <sz val="14"/>
        <rFont val="Times New Roman"/>
        <charset val="0"/>
      </rPr>
      <t xml:space="preserve">     13995320323</t>
    </r>
  </si>
  <si>
    <t>大武口区保障性安居工程（老旧小区改造）配套基础设施建设项目★</t>
  </si>
  <si>
    <r>
      <rPr>
        <sz val="14"/>
        <rFont val="Times New Roman"/>
        <charset val="0"/>
      </rPr>
      <t xml:space="preserve">  </t>
    </r>
    <r>
      <rPr>
        <sz val="14"/>
        <rFont val="仿宋_GB2312"/>
        <charset val="134"/>
      </rPr>
      <t>对辖区</t>
    </r>
    <r>
      <rPr>
        <sz val="14"/>
        <rFont val="Times New Roman"/>
        <charset val="0"/>
      </rPr>
      <t>1626</t>
    </r>
    <r>
      <rPr>
        <sz val="14"/>
        <rFont val="仿宋_GB2312"/>
        <charset val="134"/>
      </rPr>
      <t>户总建筑面积</t>
    </r>
    <r>
      <rPr>
        <sz val="14"/>
        <rFont val="Times New Roman"/>
        <charset val="0"/>
      </rPr>
      <t>16.62</t>
    </r>
    <r>
      <rPr>
        <sz val="14"/>
        <rFont val="仿宋_GB2312"/>
        <charset val="134"/>
      </rPr>
      <t>万平方米老旧小区的给水管网、排水管网、供暖系统等基础设施进行提升改造。</t>
    </r>
  </si>
  <si>
    <t>石嘴山市大武口区残疾人康复设施建设项目 ▲</t>
  </si>
  <si>
    <r>
      <rPr>
        <sz val="14"/>
        <rFont val="Times New Roman"/>
        <charset val="0"/>
      </rPr>
      <t xml:space="preserve">    </t>
    </r>
    <r>
      <rPr>
        <sz val="14"/>
        <rFont val="仿宋_GB2312"/>
        <charset val="134"/>
      </rPr>
      <t>总建筑面积</t>
    </r>
    <r>
      <rPr>
        <sz val="14"/>
        <rFont val="Times New Roman"/>
        <charset val="0"/>
      </rPr>
      <t>4945</t>
    </r>
    <r>
      <rPr>
        <sz val="14"/>
        <rFont val="宋体"/>
        <charset val="134"/>
      </rPr>
      <t>㎡</t>
    </r>
    <r>
      <rPr>
        <sz val="14"/>
        <rFont val="仿宋_GB2312"/>
        <charset val="134"/>
      </rPr>
      <t>，其中，</t>
    </r>
    <r>
      <rPr>
        <sz val="14"/>
        <rFont val="Times New Roman"/>
        <charset val="0"/>
      </rPr>
      <t>1</t>
    </r>
    <r>
      <rPr>
        <sz val="14"/>
        <rFont val="仿宋_GB2312"/>
        <charset val="134"/>
      </rPr>
      <t>段建筑面积</t>
    </r>
    <r>
      <rPr>
        <sz val="14"/>
        <rFont val="Times New Roman"/>
        <charset val="0"/>
      </rPr>
      <t>4024</t>
    </r>
    <r>
      <rPr>
        <sz val="14"/>
        <rFont val="宋体"/>
        <charset val="134"/>
      </rPr>
      <t>㎡</t>
    </r>
    <r>
      <rPr>
        <sz val="14"/>
        <rFont val="仿宋_GB2312"/>
        <charset val="134"/>
      </rPr>
      <t>、</t>
    </r>
    <r>
      <rPr>
        <sz val="14"/>
        <rFont val="Times New Roman"/>
        <charset val="0"/>
      </rPr>
      <t>2</t>
    </r>
    <r>
      <rPr>
        <sz val="14"/>
        <rFont val="仿宋_GB2312"/>
        <charset val="134"/>
      </rPr>
      <t>段建筑面积</t>
    </r>
    <r>
      <rPr>
        <sz val="14"/>
        <rFont val="Times New Roman"/>
        <charset val="0"/>
      </rPr>
      <t>921</t>
    </r>
    <r>
      <rPr>
        <sz val="14"/>
        <rFont val="宋体"/>
        <charset val="134"/>
      </rPr>
      <t>㎡</t>
    </r>
    <r>
      <rPr>
        <sz val="14"/>
        <rFont val="仿宋_GB2312"/>
        <charset val="134"/>
      </rPr>
      <t>、连廊建筑面积</t>
    </r>
    <r>
      <rPr>
        <sz val="14"/>
        <rFont val="Times New Roman"/>
        <charset val="0"/>
      </rPr>
      <t>48</t>
    </r>
    <r>
      <rPr>
        <sz val="14"/>
        <rFont val="宋体"/>
        <charset val="134"/>
      </rPr>
      <t>㎡</t>
    </r>
    <r>
      <rPr>
        <sz val="14"/>
        <rFont val="仿宋_GB2312"/>
        <charset val="134"/>
      </rPr>
      <t>。安装</t>
    </r>
    <r>
      <rPr>
        <sz val="14"/>
        <rFont val="Times New Roman"/>
        <charset val="0"/>
      </rPr>
      <t>630KVA</t>
    </r>
    <r>
      <rPr>
        <sz val="14"/>
        <rFont val="仿宋_GB2312"/>
        <charset val="134"/>
      </rPr>
      <t>箱式变电站</t>
    </r>
    <r>
      <rPr>
        <sz val="14"/>
        <rFont val="Times New Roman"/>
        <charset val="0"/>
      </rPr>
      <t>1</t>
    </r>
    <r>
      <rPr>
        <sz val="14"/>
        <rFont val="仿宋_GB2312"/>
        <charset val="134"/>
      </rPr>
      <t>台。</t>
    </r>
  </si>
  <si>
    <t>区残联</t>
  </si>
  <si>
    <r>
      <rPr>
        <sz val="14"/>
        <rFont val="仿宋_GB2312"/>
        <charset val="0"/>
      </rPr>
      <t>蔡燕</t>
    </r>
    <r>
      <rPr>
        <sz val="14"/>
        <rFont val="Times New Roman"/>
        <charset val="0"/>
      </rPr>
      <t xml:space="preserve"> 13995162780</t>
    </r>
  </si>
  <si>
    <t>大武口区养老服务综合提升项目</t>
  </si>
  <si>
    <r>
      <rPr>
        <sz val="14"/>
        <rFont val="仿宋_GB2312"/>
        <charset val="0"/>
      </rPr>
      <t xml:space="preserve">   </t>
    </r>
    <r>
      <rPr>
        <sz val="14"/>
        <rFont val="仿宋_GB2312"/>
        <charset val="134"/>
      </rPr>
      <t>改造朝阳街道养老服务中心</t>
    </r>
    <r>
      <rPr>
        <sz val="14"/>
        <rFont val="仿宋_GB2312"/>
        <charset val="0"/>
      </rPr>
      <t>1个，星湖社区日间照料中心1个，改造面积3900平方米，引入第三方运行。</t>
    </r>
  </si>
  <si>
    <t>民政局、朝阳街道办事处</t>
  </si>
  <si>
    <r>
      <rPr>
        <sz val="14"/>
        <rFont val="仿宋_GB2312"/>
        <charset val="134"/>
      </rPr>
      <t>吴丽丽</t>
    </r>
    <r>
      <rPr>
        <sz val="14"/>
        <rFont val="Times New Roman"/>
        <charset val="0"/>
      </rPr>
      <t xml:space="preserve"> 13007901666</t>
    </r>
  </si>
  <si>
    <r>
      <rPr>
        <b/>
        <sz val="14"/>
        <rFont val="仿宋_GB2312"/>
        <charset val="134"/>
      </rPr>
      <t>文化旅游项目（</t>
    </r>
    <r>
      <rPr>
        <b/>
        <sz val="14"/>
        <rFont val="Times New Roman"/>
        <charset val="134"/>
      </rPr>
      <t>2</t>
    </r>
    <r>
      <rPr>
        <b/>
        <sz val="14"/>
        <rFont val="仿宋_GB2312"/>
        <charset val="134"/>
      </rPr>
      <t>个）</t>
    </r>
  </si>
  <si>
    <t>宁夏回族自治区石嘴山市长城国家文化公园（大武口段）西线旅游复合廊道建设项目</t>
  </si>
  <si>
    <r>
      <rPr>
        <sz val="14"/>
        <rFont val="Times New Roman"/>
        <charset val="0"/>
      </rPr>
      <t xml:space="preserve">  </t>
    </r>
    <r>
      <rPr>
        <sz val="14"/>
        <rFont val="仿宋_GB2312"/>
        <charset val="134"/>
      </rPr>
      <t>新建和改造明长城兴民村段和明水湖段车行连接道路</t>
    </r>
    <r>
      <rPr>
        <sz val="14"/>
        <rFont val="Times New Roman"/>
        <charset val="0"/>
      </rPr>
      <t>6</t>
    </r>
    <r>
      <rPr>
        <sz val="14"/>
        <rFont val="仿宋_GB2312"/>
        <charset val="134"/>
      </rPr>
      <t>公里，改造重要节点景观骑行道和慢性步道</t>
    </r>
    <r>
      <rPr>
        <sz val="14"/>
        <rFont val="Times New Roman"/>
        <charset val="0"/>
      </rPr>
      <t>8.4</t>
    </r>
    <r>
      <rPr>
        <sz val="14"/>
        <rFont val="仿宋_GB2312"/>
        <charset val="134"/>
      </rPr>
      <t>公里，提升节点园林景观及车行连接线周边景观带</t>
    </r>
    <r>
      <rPr>
        <sz val="14"/>
        <rFont val="Times New Roman"/>
        <charset val="0"/>
      </rPr>
      <t>3</t>
    </r>
    <r>
      <rPr>
        <sz val="14"/>
        <rFont val="仿宋_GB2312"/>
        <charset val="134"/>
      </rPr>
      <t>处，改建面积</t>
    </r>
    <r>
      <rPr>
        <sz val="14"/>
        <rFont val="Times New Roman"/>
        <charset val="0"/>
      </rPr>
      <t>380</t>
    </r>
    <r>
      <rPr>
        <sz val="14"/>
        <rFont val="仿宋_GB2312"/>
        <charset val="134"/>
      </rPr>
      <t>亩，配套建设游客驿站</t>
    </r>
    <r>
      <rPr>
        <sz val="14"/>
        <rFont val="Times New Roman"/>
        <charset val="0"/>
      </rPr>
      <t>2</t>
    </r>
    <r>
      <rPr>
        <sz val="14"/>
        <rFont val="仿宋_GB2312"/>
        <charset val="134"/>
      </rPr>
      <t>座，星级旅游公共卫生间</t>
    </r>
    <r>
      <rPr>
        <sz val="14"/>
        <rFont val="Times New Roman"/>
        <charset val="0"/>
      </rPr>
      <t>5</t>
    </r>
    <r>
      <rPr>
        <sz val="14"/>
        <rFont val="仿宋_GB2312"/>
        <charset val="134"/>
      </rPr>
      <t>座，垃圾中转站</t>
    </r>
    <r>
      <rPr>
        <sz val="14"/>
        <rFont val="Times New Roman"/>
        <charset val="0"/>
      </rPr>
      <t>6</t>
    </r>
    <r>
      <rPr>
        <sz val="14"/>
        <rFont val="仿宋_GB2312"/>
        <charset val="134"/>
      </rPr>
      <t>座等其他附属设施。</t>
    </r>
  </si>
  <si>
    <t>大武口洗煤厂工业遗址公园特色商业街改造项目★</t>
  </si>
  <si>
    <t>大武口洗煤厂工业遗址公园</t>
  </si>
  <si>
    <r>
      <rPr>
        <sz val="14"/>
        <rFont val="Times New Roman"/>
        <charset val="0"/>
      </rPr>
      <t xml:space="preserve">    </t>
    </r>
    <r>
      <rPr>
        <sz val="14"/>
        <rFont val="仿宋_GB2312"/>
        <charset val="134"/>
      </rPr>
      <t>将洗煤厂原</t>
    </r>
    <r>
      <rPr>
        <sz val="14"/>
        <rFont val="Times New Roman"/>
        <charset val="0"/>
      </rPr>
      <t>1#</t>
    </r>
    <r>
      <rPr>
        <sz val="14"/>
        <rFont val="仿宋_GB2312"/>
        <charset val="134"/>
      </rPr>
      <t>检修车间办公楼、</t>
    </r>
    <r>
      <rPr>
        <sz val="14"/>
        <rFont val="Times New Roman"/>
        <charset val="0"/>
      </rPr>
      <t>2#</t>
    </r>
    <r>
      <rPr>
        <sz val="14"/>
        <rFont val="仿宋_GB2312"/>
        <charset val="134"/>
      </rPr>
      <t>机加工车间、</t>
    </r>
    <r>
      <rPr>
        <sz val="14"/>
        <rFont val="Times New Roman"/>
        <charset val="0"/>
      </rPr>
      <t>3#</t>
    </r>
    <r>
      <rPr>
        <sz val="14"/>
        <rFont val="仿宋_GB2312"/>
        <charset val="134"/>
      </rPr>
      <t>铆焊车间改造成为商业建筑，改造加固总面积</t>
    </r>
    <r>
      <rPr>
        <sz val="14"/>
        <rFont val="Times New Roman"/>
        <charset val="0"/>
      </rPr>
      <t>4512</t>
    </r>
    <r>
      <rPr>
        <sz val="14"/>
        <rFont val="宋体"/>
        <charset val="134"/>
      </rPr>
      <t>㎡</t>
    </r>
    <r>
      <rPr>
        <sz val="14"/>
        <rFont val="仿宋_GB2312"/>
        <charset val="134"/>
      </rPr>
      <t>，对原消防水池泵房及室外广场、道路进行维修改造。</t>
    </r>
  </si>
  <si>
    <r>
      <rPr>
        <b/>
        <sz val="14"/>
        <rFont val="仿宋_GB2312"/>
        <charset val="134"/>
      </rPr>
      <t>园区建设项目（共</t>
    </r>
    <r>
      <rPr>
        <b/>
        <sz val="14"/>
        <rFont val="Times New Roman"/>
        <charset val="134"/>
      </rPr>
      <t>3</t>
    </r>
    <r>
      <rPr>
        <b/>
        <sz val="14"/>
        <rFont val="仿宋_GB2312"/>
        <charset val="134"/>
      </rPr>
      <t>个</t>
    </r>
    <r>
      <rPr>
        <b/>
        <sz val="14"/>
        <rFont val="Times New Roman"/>
        <charset val="134"/>
      </rPr>
      <t>)</t>
    </r>
  </si>
  <si>
    <t>石嘴山锂电池产业园供排水及雨水管网完善工程 ▲</t>
  </si>
  <si>
    <r>
      <rPr>
        <sz val="14"/>
        <rFont val="Times New Roman"/>
        <charset val="0"/>
      </rPr>
      <t xml:space="preserve">    </t>
    </r>
    <r>
      <rPr>
        <sz val="14"/>
        <rFont val="仿宋_GB2312"/>
        <charset val="134"/>
      </rPr>
      <t>铺设供水管道</t>
    </r>
    <r>
      <rPr>
        <sz val="14"/>
        <rFont val="Times New Roman"/>
        <charset val="0"/>
      </rPr>
      <t>2200</t>
    </r>
    <r>
      <rPr>
        <sz val="14"/>
        <rFont val="仿宋_GB2312"/>
        <charset val="134"/>
      </rPr>
      <t>米、污水管道</t>
    </r>
    <r>
      <rPr>
        <sz val="14"/>
        <rFont val="Times New Roman"/>
        <charset val="0"/>
      </rPr>
      <t>2110m</t>
    </r>
    <r>
      <rPr>
        <sz val="14"/>
        <rFont val="仿宋_GB2312"/>
        <charset val="134"/>
      </rPr>
      <t>、雨水管道</t>
    </r>
    <r>
      <rPr>
        <sz val="14"/>
        <rFont val="Times New Roman"/>
        <charset val="0"/>
      </rPr>
      <t>2720</t>
    </r>
    <r>
      <rPr>
        <sz val="14"/>
        <rFont val="仿宋_GB2312"/>
        <charset val="134"/>
      </rPr>
      <t>米；新建雨水提升泵站</t>
    </r>
    <r>
      <rPr>
        <sz val="14"/>
        <rFont val="Times New Roman"/>
        <charset val="0"/>
      </rPr>
      <t>1</t>
    </r>
    <r>
      <rPr>
        <sz val="14"/>
        <rFont val="仿宋_GB2312"/>
        <charset val="134"/>
      </rPr>
      <t>座，道路两侧绿化面积</t>
    </r>
    <r>
      <rPr>
        <sz val="14"/>
        <rFont val="Times New Roman"/>
        <charset val="0"/>
      </rPr>
      <t>39600</t>
    </r>
    <r>
      <rPr>
        <sz val="14"/>
        <rFont val="仿宋_GB2312"/>
        <charset val="134"/>
      </rPr>
      <t>平米。</t>
    </r>
  </si>
  <si>
    <r>
      <rPr>
        <sz val="14"/>
        <rFont val="仿宋_GB2312"/>
        <charset val="134"/>
      </rPr>
      <t>赵军</t>
    </r>
    <r>
      <rPr>
        <sz val="14"/>
        <rFont val="Times New Roman"/>
        <charset val="0"/>
      </rPr>
      <t>13709567940</t>
    </r>
  </si>
  <si>
    <t>石嘴山锂电池产业园道路完善工程 ▲</t>
  </si>
  <si>
    <r>
      <rPr>
        <sz val="14"/>
        <rFont val="Times New Roman"/>
        <charset val="0"/>
      </rPr>
      <t xml:space="preserve">    </t>
    </r>
    <r>
      <rPr>
        <sz val="14"/>
        <rFont val="仿宋_GB2312"/>
        <charset val="134"/>
      </rPr>
      <t>道路工程：全长</t>
    </r>
    <r>
      <rPr>
        <sz val="14"/>
        <rFont val="Times New Roman"/>
        <charset val="0"/>
      </rPr>
      <t>2230</t>
    </r>
    <r>
      <rPr>
        <sz val="14"/>
        <rFont val="仿宋_GB2312"/>
        <charset val="134"/>
      </rPr>
      <t>米，面宽度为</t>
    </r>
    <r>
      <rPr>
        <sz val="14"/>
        <rFont val="Times New Roman"/>
        <charset val="0"/>
      </rPr>
      <t>16m</t>
    </r>
    <r>
      <rPr>
        <sz val="14"/>
        <rFont val="仿宋_GB2312"/>
        <charset val="134"/>
      </rPr>
      <t>，绿化带宽</t>
    </r>
    <r>
      <rPr>
        <sz val="14"/>
        <rFont val="Times New Roman"/>
        <charset val="0"/>
      </rPr>
      <t>3</t>
    </r>
    <r>
      <rPr>
        <sz val="14"/>
        <rFont val="仿宋_GB2312"/>
        <charset val="134"/>
      </rPr>
      <t>米。排水管道工程：铺设雨水管道</t>
    </r>
    <r>
      <rPr>
        <sz val="14"/>
        <rFont val="Times New Roman"/>
        <charset val="0"/>
      </rPr>
      <t>1380m</t>
    </r>
    <r>
      <rPr>
        <sz val="14"/>
        <rFont val="仿宋_GB2312"/>
        <charset val="134"/>
      </rPr>
      <t>，建设雨水提升泵站</t>
    </r>
    <r>
      <rPr>
        <sz val="14"/>
        <rFont val="Times New Roman"/>
        <charset val="0"/>
      </rPr>
      <t>1</t>
    </r>
    <r>
      <rPr>
        <sz val="14"/>
        <rFont val="仿宋_GB2312"/>
        <charset val="134"/>
      </rPr>
      <t>座。</t>
    </r>
  </si>
  <si>
    <t xml:space="preserve">石嘴山高新区机械装备片区给排水完善工程 </t>
  </si>
  <si>
    <r>
      <rPr>
        <sz val="14"/>
        <rFont val="Times New Roman"/>
        <charset val="0"/>
      </rPr>
      <t xml:space="preserve">  </t>
    </r>
    <r>
      <rPr>
        <sz val="14"/>
        <rFont val="仿宋_GB2312"/>
        <charset val="134"/>
      </rPr>
      <t>供水管网工程：新建供水管道</t>
    </r>
    <r>
      <rPr>
        <sz val="14"/>
        <rFont val="Times New Roman"/>
        <charset val="0"/>
      </rPr>
      <t>8126</t>
    </r>
    <r>
      <rPr>
        <sz val="14"/>
        <rFont val="仿宋_GB2312"/>
        <charset val="134"/>
      </rPr>
      <t>米，供水加压泵站</t>
    </r>
    <r>
      <rPr>
        <sz val="14"/>
        <rFont val="Times New Roman"/>
        <charset val="0"/>
      </rPr>
      <t>2</t>
    </r>
    <r>
      <rPr>
        <sz val="14"/>
        <rFont val="仿宋_GB2312"/>
        <charset val="134"/>
      </rPr>
      <t>座。</t>
    </r>
    <r>
      <rPr>
        <sz val="14"/>
        <rFont val="Times New Roman"/>
        <charset val="0"/>
      </rPr>
      <t xml:space="preserve"> </t>
    </r>
    <r>
      <rPr>
        <sz val="14"/>
        <rFont val="仿宋_GB2312"/>
        <charset val="134"/>
      </rPr>
      <t>污水管网工程：新建污水管道</t>
    </r>
    <r>
      <rPr>
        <sz val="14"/>
        <rFont val="Times New Roman"/>
        <charset val="0"/>
      </rPr>
      <t>4654</t>
    </r>
    <r>
      <rPr>
        <sz val="14"/>
        <rFont val="仿宋_GB2312"/>
        <charset val="134"/>
      </rPr>
      <t>米。</t>
    </r>
  </si>
</sst>
</file>

<file path=xl/styles.xml><?xml version="1.0" encoding="utf-8"?>
<styleSheet xmlns="http://schemas.openxmlformats.org/spreadsheetml/2006/main">
  <numFmts count="7">
    <numFmt numFmtId="176" formatCode="0_);[Red]\(0\)"/>
    <numFmt numFmtId="44" formatCode="_ &quot;￥&quot;* #,##0.00_ ;_ &quot;￥&quot;* \-#,##0.00_ ;_ &quot;￥&quot;* &quot;-&quot;??_ ;_ @_ "/>
    <numFmt numFmtId="177" formatCode="0_ "/>
    <numFmt numFmtId="42" formatCode="_ &quot;￥&quot;* #,##0_ ;_ &quot;￥&quot;* \-#,##0_ ;_ &quot;￥&quot;* &quot;-&quot;_ ;_ @_ "/>
    <numFmt numFmtId="41" formatCode="_ * #,##0_ ;_ * \-#,##0_ ;_ * &quot;-&quot;_ ;_ @_ "/>
    <numFmt numFmtId="43" formatCode="_ * #,##0.00_ ;_ * \-#,##0.00_ ;_ * &quot;-&quot;??_ ;_ @_ "/>
    <numFmt numFmtId="178" formatCode="0.00_);[Red]\(0.00\)"/>
  </numFmts>
  <fonts count="65">
    <font>
      <sz val="11"/>
      <color theme="1"/>
      <name val="宋体"/>
      <charset val="134"/>
      <scheme val="minor"/>
    </font>
    <font>
      <sz val="11"/>
      <name val="宋体"/>
      <charset val="134"/>
    </font>
    <font>
      <b/>
      <sz val="11"/>
      <name val="楷体"/>
      <charset val="134"/>
    </font>
    <font>
      <sz val="11"/>
      <color indexed="8"/>
      <name val="宋体"/>
      <charset val="134"/>
    </font>
    <font>
      <sz val="11"/>
      <color theme="1"/>
      <name val="宋体"/>
      <charset val="134"/>
    </font>
    <font>
      <sz val="11"/>
      <name val="Times New Roman"/>
      <charset val="0"/>
    </font>
    <font>
      <sz val="10"/>
      <name val="Times New Roman"/>
      <charset val="0"/>
    </font>
    <font>
      <b/>
      <sz val="11"/>
      <name val="宋体"/>
      <charset val="134"/>
    </font>
    <font>
      <sz val="11"/>
      <name val="Calibri"/>
      <charset val="0"/>
    </font>
    <font>
      <sz val="11"/>
      <color rgb="FFFF0000"/>
      <name val="宋体"/>
      <charset val="134"/>
    </font>
    <font>
      <sz val="22"/>
      <name val="方正小标宋简体"/>
      <charset val="134"/>
    </font>
    <font>
      <sz val="26"/>
      <name val="方正小标宋简体"/>
      <charset val="134"/>
    </font>
    <font>
      <sz val="9"/>
      <name val="方正仿宋_GB2312"/>
      <charset val="134"/>
    </font>
    <font>
      <sz val="14"/>
      <name val="方正仿宋_GB2312"/>
      <charset val="134"/>
    </font>
    <font>
      <b/>
      <sz val="14"/>
      <name val="楷体"/>
      <charset val="134"/>
    </font>
    <font>
      <b/>
      <sz val="18"/>
      <name val="仿宋_GB2312"/>
      <charset val="134"/>
    </font>
    <font>
      <b/>
      <sz val="18"/>
      <name val="Times New Roman"/>
      <charset val="0"/>
    </font>
    <font>
      <b/>
      <sz val="14"/>
      <name val="Times New Roman"/>
      <charset val="0"/>
    </font>
    <font>
      <b/>
      <sz val="14"/>
      <name val="仿宋_GB2312"/>
      <charset val="134"/>
    </font>
    <font>
      <sz val="14"/>
      <name val="仿宋_GB2312"/>
      <charset val="134"/>
    </font>
    <font>
      <sz val="14"/>
      <name val="Times New Roman"/>
      <charset val="0"/>
    </font>
    <font>
      <b/>
      <sz val="14"/>
      <name val="仿宋_GB2312"/>
      <charset val="0"/>
    </font>
    <font>
      <b/>
      <sz val="14"/>
      <color theme="1"/>
      <name val="仿宋_GB2312"/>
      <charset val="134"/>
    </font>
    <font>
      <sz val="14"/>
      <color theme="1"/>
      <name val="仿宋_GB2312"/>
      <charset val="134"/>
    </font>
    <font>
      <sz val="14"/>
      <color theme="1"/>
      <name val="Times New Roman"/>
      <charset val="0"/>
    </font>
    <font>
      <b/>
      <sz val="14"/>
      <color theme="1"/>
      <name val="仿宋_GB2312"/>
      <charset val="0"/>
    </font>
    <font>
      <b/>
      <sz val="14"/>
      <color theme="1"/>
      <name val="Times New Roman"/>
      <charset val="0"/>
    </font>
    <font>
      <b/>
      <sz val="14"/>
      <name val="宋体"/>
      <charset val="134"/>
    </font>
    <font>
      <sz val="10"/>
      <name val="仿宋_GB2312"/>
      <charset val="134"/>
    </font>
    <font>
      <sz val="14"/>
      <color theme="1"/>
      <name val="仿宋_GB2312"/>
      <charset val="0"/>
    </font>
    <font>
      <sz val="14"/>
      <color rgb="FFFF0000"/>
      <name val="方正仿宋_GB2312"/>
      <charset val="134"/>
    </font>
    <font>
      <b/>
      <sz val="14"/>
      <color rgb="FFFF0000"/>
      <name val="Times New Roman"/>
      <charset val="0"/>
    </font>
    <font>
      <sz val="14"/>
      <name val="仿宋_GB2312"/>
      <charset val="0"/>
    </font>
    <font>
      <sz val="11"/>
      <color theme="0"/>
      <name val="宋体"/>
      <charset val="134"/>
    </font>
    <font>
      <sz val="11"/>
      <color theme="1"/>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2"/>
      <name val="宋体"/>
      <charset val="134"/>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0"/>
      <name val="Helv"/>
      <charset val="134"/>
    </font>
    <font>
      <b/>
      <sz val="11"/>
      <color rgb="FFFA7D00"/>
      <name val="宋体"/>
      <charset val="0"/>
      <scheme val="minor"/>
    </font>
    <font>
      <sz val="10"/>
      <name val="楷体"/>
      <charset val="134"/>
    </font>
    <font>
      <b/>
      <sz val="18"/>
      <name val="Times New Roman"/>
      <charset val="134"/>
    </font>
    <font>
      <b/>
      <sz val="14"/>
      <name val="Times New Roman"/>
      <charset val="134"/>
    </font>
    <font>
      <b/>
      <sz val="14"/>
      <color theme="1"/>
      <name val="Times New Roman"/>
      <charset val="134"/>
    </font>
    <font>
      <sz val="14"/>
      <color theme="1"/>
      <name val="宋体"/>
      <charset val="0"/>
    </font>
    <font>
      <sz val="14"/>
      <name val="宋体"/>
      <charset val="134"/>
    </font>
    <font>
      <b/>
      <sz val="14"/>
      <color theme="1"/>
      <name val="汉仪叶叶相思体简"/>
      <charset val="0"/>
    </font>
    <font>
      <b/>
      <sz val="14"/>
      <name val="方正书宋_GBK"/>
      <charset val="0"/>
    </font>
    <font>
      <sz val="14"/>
      <name val="Times New Roman"/>
      <charset val="134"/>
    </font>
    <font>
      <sz val="14"/>
      <color rgb="FFFF0000"/>
      <name val="仿宋_GB2312"/>
      <charset val="134"/>
    </font>
  </fonts>
  <fills count="35">
    <fill>
      <patternFill patternType="none"/>
    </fill>
    <fill>
      <patternFill patternType="gray125"/>
    </fill>
    <fill>
      <patternFill patternType="solid">
        <fgColor rgb="FFFEE3F9"/>
        <bgColor indexed="64"/>
      </patternFill>
    </fill>
    <fill>
      <patternFill patternType="solid">
        <fgColor rgb="FFF4F9F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34" fillId="6" borderId="0" applyNumberFormat="0" applyBorder="0" applyAlignment="0" applyProtection="0">
      <alignment vertical="center"/>
    </xf>
    <xf numFmtId="0" fontId="3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4" borderId="0" applyNumberFormat="0" applyBorder="0" applyAlignment="0" applyProtection="0">
      <alignment vertical="center"/>
    </xf>
    <xf numFmtId="0" fontId="40" fillId="13" borderId="0" applyNumberFormat="0" applyBorder="0" applyAlignment="0" applyProtection="0">
      <alignment vertical="center"/>
    </xf>
    <xf numFmtId="43" fontId="0" fillId="0" borderId="0" applyFont="0" applyFill="0" applyBorder="0" applyAlignment="0" applyProtection="0">
      <alignment vertical="center"/>
    </xf>
    <xf numFmtId="0" fontId="38" fillId="14"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5" borderId="7" applyNumberFormat="0" applyFont="0" applyAlignment="0" applyProtection="0">
      <alignment vertical="center"/>
    </xf>
    <xf numFmtId="0" fontId="38" fillId="17" borderId="0" applyNumberFormat="0" applyBorder="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9" applyNumberFormat="0" applyFill="0" applyAlignment="0" applyProtection="0">
      <alignment vertical="center"/>
    </xf>
    <xf numFmtId="0" fontId="50" fillId="0" borderId="9" applyNumberFormat="0" applyFill="0" applyAlignment="0" applyProtection="0">
      <alignment vertical="center"/>
    </xf>
    <xf numFmtId="0" fontId="38" fillId="20" borderId="0" applyNumberFormat="0" applyBorder="0" applyAlignment="0" applyProtection="0">
      <alignment vertical="center"/>
    </xf>
    <xf numFmtId="0" fontId="45" fillId="0" borderId="14" applyNumberFormat="0" applyFill="0" applyAlignment="0" applyProtection="0">
      <alignment vertical="center"/>
    </xf>
    <xf numFmtId="0" fontId="38" fillId="25" borderId="0" applyNumberFormat="0" applyBorder="0" applyAlignment="0" applyProtection="0">
      <alignment vertical="center"/>
    </xf>
    <xf numFmtId="0" fontId="52" fillId="24" borderId="13" applyNumberFormat="0" applyAlignment="0" applyProtection="0">
      <alignment vertical="center"/>
    </xf>
    <xf numFmtId="0" fontId="54" fillId="24" borderId="8" applyNumberFormat="0" applyAlignment="0" applyProtection="0">
      <alignment vertical="center"/>
    </xf>
    <xf numFmtId="0" fontId="49" fillId="22" borderId="11" applyNumberFormat="0" applyAlignment="0" applyProtection="0">
      <alignment vertical="center"/>
    </xf>
    <xf numFmtId="0" fontId="34" fillId="28" borderId="0" applyNumberFormat="0" applyBorder="0" applyAlignment="0" applyProtection="0">
      <alignment vertical="center"/>
    </xf>
    <xf numFmtId="0" fontId="38" fillId="26" borderId="0" applyNumberFormat="0" applyBorder="0" applyAlignment="0" applyProtection="0">
      <alignment vertical="center"/>
    </xf>
    <xf numFmtId="0" fontId="51" fillId="0" borderId="12" applyNumberFormat="0" applyFill="0" applyAlignment="0" applyProtection="0">
      <alignment vertical="center"/>
    </xf>
    <xf numFmtId="0" fontId="48" fillId="0" borderId="10" applyNumberFormat="0" applyFill="0" applyAlignment="0" applyProtection="0">
      <alignment vertical="center"/>
    </xf>
    <xf numFmtId="0" fontId="47" fillId="21" borderId="0" applyNumberFormat="0" applyBorder="0" applyAlignment="0" applyProtection="0">
      <alignment vertical="center"/>
    </xf>
    <xf numFmtId="0" fontId="44" fillId="18" borderId="0" applyNumberFormat="0" applyBorder="0" applyAlignment="0" applyProtection="0">
      <alignment vertical="center"/>
    </xf>
    <xf numFmtId="0" fontId="34" fillId="11" borderId="0" applyNumberFormat="0" applyBorder="0" applyAlignment="0" applyProtection="0">
      <alignment vertical="center"/>
    </xf>
    <xf numFmtId="0" fontId="38" fillId="12" borderId="0" applyNumberFormat="0" applyBorder="0" applyAlignment="0" applyProtection="0">
      <alignment vertical="center"/>
    </xf>
    <xf numFmtId="0" fontId="34" fillId="19" borderId="0" applyNumberFormat="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23"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4" fillId="31" borderId="0" applyNumberFormat="0" applyBorder="0" applyAlignment="0" applyProtection="0">
      <alignment vertical="center"/>
    </xf>
    <xf numFmtId="0" fontId="34" fillId="16" borderId="0" applyNumberFormat="0" applyBorder="0" applyAlignment="0" applyProtection="0">
      <alignment vertical="center"/>
    </xf>
    <xf numFmtId="0" fontId="38" fillId="33" borderId="0" applyNumberFormat="0" applyBorder="0" applyAlignment="0" applyProtection="0">
      <alignment vertical="center"/>
    </xf>
    <xf numFmtId="0" fontId="34" fillId="27" borderId="0" applyNumberFormat="0" applyBorder="0" applyAlignment="0" applyProtection="0">
      <alignment vertical="center"/>
    </xf>
    <xf numFmtId="0" fontId="38" fillId="34" borderId="0" applyNumberFormat="0" applyBorder="0" applyAlignment="0" applyProtection="0">
      <alignment vertical="center"/>
    </xf>
    <xf numFmtId="0" fontId="38" fillId="15" borderId="0" applyNumberFormat="0" applyBorder="0" applyAlignment="0" applyProtection="0">
      <alignment vertical="center"/>
    </xf>
    <xf numFmtId="0" fontId="34" fillId="32" borderId="0" applyNumberFormat="0" applyBorder="0" applyAlignment="0" applyProtection="0">
      <alignment vertical="center"/>
    </xf>
    <xf numFmtId="0" fontId="38" fillId="10" borderId="0" applyNumberFormat="0" applyBorder="0" applyAlignment="0" applyProtection="0">
      <alignment vertical="center"/>
    </xf>
    <xf numFmtId="0" fontId="53" fillId="0" borderId="0" applyProtection="0"/>
    <xf numFmtId="0" fontId="3" fillId="0" borderId="0" applyProtection="0">
      <alignment vertical="center"/>
    </xf>
    <xf numFmtId="0" fontId="41" fillId="0" borderId="0" applyProtection="0">
      <alignment vertical="center"/>
    </xf>
    <xf numFmtId="0" fontId="41" fillId="0" borderId="0" applyProtection="0"/>
    <xf numFmtId="0" fontId="53" fillId="0" borderId="0" applyProtection="0"/>
  </cellStyleXfs>
  <cellXfs count="163">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justify"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justify" vertical="center"/>
    </xf>
    <xf numFmtId="176" fontId="1"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0" fillId="0" borderId="0" xfId="49" applyNumberFormat="1" applyFont="1" applyFill="1" applyAlignment="1">
      <alignment vertical="center" wrapText="1"/>
    </xf>
    <xf numFmtId="0" fontId="11" fillId="0" borderId="0" xfId="49" applyNumberFormat="1" applyFont="1" applyFill="1" applyAlignment="1">
      <alignment horizontal="left" vertical="center" wrapText="1"/>
    </xf>
    <xf numFmtId="0" fontId="12" fillId="0" borderId="0" xfId="49" applyNumberFormat="1" applyFont="1" applyFill="1" applyAlignment="1">
      <alignment horizontal="right" vertical="center" wrapText="1"/>
    </xf>
    <xf numFmtId="0" fontId="13" fillId="0" borderId="0" xfId="49" applyNumberFormat="1" applyFont="1" applyFill="1" applyAlignment="1">
      <alignment horizontal="right" vertical="center" wrapText="1"/>
    </xf>
    <xf numFmtId="0" fontId="14" fillId="0" borderId="1" xfId="49" applyNumberFormat="1" applyFont="1" applyFill="1" applyBorder="1" applyAlignment="1">
      <alignment horizontal="center" vertical="center" wrapText="1"/>
    </xf>
    <xf numFmtId="0" fontId="14" fillId="0" borderId="2" xfId="49" applyNumberFormat="1"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0" fontId="14" fillId="0" borderId="3" xfId="49" applyNumberFormat="1"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16" fillId="0" borderId="1" xfId="49" applyNumberFormat="1" applyFont="1" applyFill="1" applyBorder="1" applyAlignment="1">
      <alignment horizontal="justify" vertical="center" wrapText="1"/>
    </xf>
    <xf numFmtId="0" fontId="16" fillId="0" borderId="1" xfId="49" applyNumberFormat="1" applyFont="1" applyFill="1" applyBorder="1" applyAlignment="1">
      <alignment horizontal="center" vertical="center" wrapText="1"/>
    </xf>
    <xf numFmtId="0" fontId="17" fillId="0" borderId="1" xfId="49" applyNumberFormat="1" applyFont="1" applyFill="1" applyBorder="1" applyAlignment="1">
      <alignment horizontal="center" vertical="center" wrapText="1"/>
    </xf>
    <xf numFmtId="176" fontId="17" fillId="0" borderId="1" xfId="49"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0" fontId="17"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justify" vertical="center" wrapText="1"/>
    </xf>
    <xf numFmtId="176" fontId="17" fillId="2" borderId="1" xfId="49"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177" fontId="17" fillId="3"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justify" vertical="center" wrapText="1"/>
    </xf>
    <xf numFmtId="0" fontId="19" fillId="0" borderId="1" xfId="49" applyNumberFormat="1" applyFont="1" applyFill="1" applyBorder="1" applyAlignment="1">
      <alignment horizontal="center" vertical="center" wrapText="1"/>
    </xf>
    <xf numFmtId="0" fontId="20" fillId="0" borderId="1" xfId="49" applyNumberFormat="1" applyFont="1" applyFill="1" applyBorder="1" applyAlignment="1">
      <alignment horizontal="justify" vertical="center" wrapText="1"/>
    </xf>
    <xf numFmtId="0" fontId="20" fillId="0" borderId="1" xfId="49"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justify" vertical="center" wrapText="1"/>
    </xf>
    <xf numFmtId="0" fontId="18" fillId="0" borderId="1" xfId="49" applyNumberFormat="1" applyFont="1" applyFill="1" applyBorder="1" applyAlignment="1">
      <alignment horizontal="justify" vertical="center" wrapText="1"/>
    </xf>
    <xf numFmtId="0" fontId="21" fillId="0" borderId="1" xfId="49" applyNumberFormat="1" applyFont="1" applyFill="1" applyBorder="1" applyAlignment="1">
      <alignment horizontal="justify" vertical="center" wrapText="1"/>
    </xf>
    <xf numFmtId="176" fontId="20" fillId="0" borderId="1" xfId="49"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8" fillId="3" borderId="1" xfId="49" applyNumberFormat="1" applyFont="1" applyFill="1" applyBorder="1" applyAlignment="1">
      <alignment horizontal="center" vertical="center" wrapText="1"/>
    </xf>
    <xf numFmtId="0" fontId="17" fillId="0" borderId="1" xfId="49" applyNumberFormat="1" applyFont="1" applyFill="1" applyBorder="1" applyAlignment="1">
      <alignment horizontal="justify" vertical="center" wrapText="1"/>
    </xf>
    <xf numFmtId="0" fontId="17" fillId="3" borderId="1" xfId="49" applyNumberFormat="1" applyFont="1" applyFill="1" applyBorder="1" applyAlignment="1">
      <alignment horizontal="center" vertical="center" wrapText="1"/>
    </xf>
    <xf numFmtId="0" fontId="20" fillId="3" borderId="1" xfId="49" applyNumberFormat="1" applyFont="1" applyFill="1" applyBorder="1" applyAlignment="1">
      <alignment horizontal="center" vertical="center" wrapText="1"/>
    </xf>
    <xf numFmtId="0" fontId="17" fillId="3" borderId="1" xfId="49" applyNumberFormat="1" applyFont="1" applyFill="1" applyBorder="1" applyAlignment="1">
      <alignment horizontal="justify" vertical="center" wrapText="1"/>
    </xf>
    <xf numFmtId="0" fontId="20" fillId="3" borderId="1" xfId="0" applyNumberFormat="1" applyFont="1" applyFill="1" applyBorder="1" applyAlignment="1">
      <alignment horizontal="center" vertical="center"/>
    </xf>
    <xf numFmtId="0" fontId="18" fillId="0" borderId="1" xfId="53" applyNumberFormat="1" applyFont="1" applyFill="1" applyBorder="1" applyAlignment="1">
      <alignment horizontal="justify" vertical="center" wrapText="1"/>
    </xf>
    <xf numFmtId="0" fontId="19" fillId="0" borderId="1" xfId="53" applyNumberFormat="1" applyFont="1" applyFill="1" applyBorder="1" applyAlignment="1">
      <alignment horizontal="center" vertical="center" wrapText="1"/>
    </xf>
    <xf numFmtId="0" fontId="20" fillId="0" borderId="1" xfId="53" applyNumberFormat="1" applyFont="1" applyFill="1" applyBorder="1" applyAlignment="1">
      <alignment horizontal="center" vertical="center" wrapText="1"/>
    </xf>
    <xf numFmtId="0" fontId="22" fillId="0" borderId="1" xfId="53" applyNumberFormat="1" applyFont="1" applyFill="1" applyBorder="1" applyAlignment="1">
      <alignment horizontal="justify" vertical="center" wrapText="1"/>
    </xf>
    <xf numFmtId="0" fontId="23" fillId="0" borderId="1" xfId="53" applyNumberFormat="1" applyFont="1" applyFill="1" applyBorder="1" applyAlignment="1">
      <alignment horizontal="center" vertical="center" wrapText="1"/>
    </xf>
    <xf numFmtId="0" fontId="24" fillId="0" borderId="1" xfId="49" applyNumberFormat="1" applyFont="1" applyFill="1" applyBorder="1" applyAlignment="1">
      <alignment horizontal="justify" vertical="center" wrapText="1"/>
    </xf>
    <xf numFmtId="49" fontId="24" fillId="0" borderId="1" xfId="49"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4" fillId="0" borderId="1" xfId="53" applyNumberFormat="1" applyFont="1" applyFill="1" applyBorder="1" applyAlignment="1">
      <alignment horizontal="center" vertical="center" wrapText="1"/>
    </xf>
    <xf numFmtId="49" fontId="20" fillId="0" borderId="1" xfId="49" applyNumberFormat="1" applyFont="1" applyFill="1" applyBorder="1" applyAlignment="1">
      <alignment horizontal="center" vertical="center" wrapText="1"/>
    </xf>
    <xf numFmtId="176" fontId="24" fillId="0" borderId="1" xfId="49" applyNumberFormat="1" applyFont="1" applyFill="1" applyBorder="1" applyAlignment="1">
      <alignment horizontal="center" vertical="center" wrapText="1"/>
    </xf>
    <xf numFmtId="0" fontId="25" fillId="0" borderId="1" xfId="53" applyNumberFormat="1" applyFont="1" applyFill="1" applyBorder="1" applyAlignment="1">
      <alignment horizontal="justify" vertical="center" wrapText="1"/>
    </xf>
    <xf numFmtId="0" fontId="26" fillId="0" borderId="1" xfId="49" applyNumberFormat="1" applyFont="1" applyFill="1" applyBorder="1" applyAlignment="1">
      <alignment horizontal="center" vertical="center" wrapText="1"/>
    </xf>
    <xf numFmtId="0" fontId="22" fillId="0" borderId="1" xfId="49" applyNumberFormat="1" applyFont="1" applyFill="1" applyBorder="1" applyAlignment="1">
      <alignment horizontal="justify" vertical="center" wrapText="1"/>
    </xf>
    <xf numFmtId="0" fontId="23" fillId="0" borderId="1" xfId="49" applyNumberFormat="1" applyFont="1" applyFill="1" applyBorder="1" applyAlignment="1">
      <alignment horizontal="justify" vertical="center" wrapText="1"/>
    </xf>
    <xf numFmtId="0" fontId="24" fillId="0" borderId="1" xfId="49" applyFont="1" applyFill="1" applyBorder="1" applyAlignment="1">
      <alignment horizontal="center" vertical="center" wrapText="1"/>
    </xf>
    <xf numFmtId="0" fontId="21" fillId="0" borderId="1" xfId="49" applyFont="1" applyFill="1" applyBorder="1" applyAlignment="1">
      <alignment horizontal="justify" vertical="center" wrapText="1"/>
    </xf>
    <xf numFmtId="0" fontId="19" fillId="0" borderId="1" xfId="49" applyFont="1" applyFill="1" applyBorder="1" applyAlignment="1">
      <alignment horizontal="center" vertical="center" wrapText="1"/>
    </xf>
    <xf numFmtId="0" fontId="19" fillId="0" borderId="1" xfId="49" applyNumberFormat="1" applyFont="1" applyFill="1" applyBorder="1" applyAlignment="1">
      <alignment horizontal="justify" vertical="center" wrapText="1"/>
    </xf>
    <xf numFmtId="0" fontId="20" fillId="0" borderId="1" xfId="49" applyFont="1" applyFill="1" applyBorder="1" applyAlignment="1">
      <alignment horizontal="center" vertical="center" wrapText="1"/>
    </xf>
    <xf numFmtId="0" fontId="24" fillId="0" borderId="1" xfId="49" applyNumberFormat="1" applyFont="1" applyFill="1" applyBorder="1" applyAlignment="1">
      <alignment horizontal="center" vertical="center" wrapText="1"/>
    </xf>
    <xf numFmtId="0" fontId="23" fillId="0" borderId="1" xfId="49" applyFont="1" applyFill="1" applyBorder="1" applyAlignment="1">
      <alignment horizontal="center" vertical="center" wrapText="1"/>
    </xf>
    <xf numFmtId="0" fontId="21" fillId="0" borderId="1" xfId="50" applyNumberFormat="1" applyFont="1" applyFill="1" applyBorder="1" applyAlignment="1">
      <alignment horizontal="justify" vertical="center" wrapText="1"/>
    </xf>
    <xf numFmtId="0" fontId="20" fillId="0" borderId="1" xfId="51" applyNumberFormat="1" applyFont="1" applyFill="1" applyBorder="1" applyAlignment="1">
      <alignment horizontal="center" vertical="center" wrapText="1"/>
    </xf>
    <xf numFmtId="0" fontId="27" fillId="0" borderId="1" xfId="53" applyNumberFormat="1" applyFont="1" applyFill="1" applyBorder="1" applyAlignment="1">
      <alignment horizontal="justify" vertical="center" wrapText="1"/>
    </xf>
    <xf numFmtId="0" fontId="23"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0" fillId="0" borderId="1" xfId="49" applyFont="1" applyFill="1" applyBorder="1" applyAlignment="1">
      <alignment horizontal="left" vertical="center" wrapText="1"/>
    </xf>
    <xf numFmtId="0" fontId="28" fillId="0" borderId="1" xfId="49" applyNumberFormat="1" applyFont="1" applyFill="1" applyBorder="1" applyAlignment="1">
      <alignment horizontal="left" vertical="center" wrapText="1"/>
    </xf>
    <xf numFmtId="0" fontId="21" fillId="0" borderId="1" xfId="49" applyNumberFormat="1" applyFont="1" applyFill="1" applyBorder="1" applyAlignment="1">
      <alignment horizontal="justify" vertical="center"/>
    </xf>
    <xf numFmtId="0" fontId="19" fillId="0" borderId="1" xfId="53" applyNumberFormat="1" applyFont="1" applyFill="1" applyBorder="1" applyAlignment="1">
      <alignment horizontal="center" vertical="center"/>
    </xf>
    <xf numFmtId="0" fontId="20" fillId="0" borderId="1" xfId="49" applyNumberFormat="1" applyFont="1" applyFill="1" applyBorder="1" applyAlignment="1">
      <alignment horizontal="justify" vertical="center"/>
    </xf>
    <xf numFmtId="0" fontId="20" fillId="0" borderId="1" xfId="49" applyNumberFormat="1" applyFont="1" applyFill="1" applyBorder="1" applyAlignment="1">
      <alignment horizontal="center" vertical="center"/>
    </xf>
    <xf numFmtId="0" fontId="25" fillId="0" borderId="1" xfId="49" applyNumberFormat="1" applyFont="1" applyFill="1" applyBorder="1" applyAlignment="1">
      <alignment horizontal="justify" vertical="center" wrapText="1"/>
    </xf>
    <xf numFmtId="0" fontId="29" fillId="0" borderId="1" xfId="0" applyNumberFormat="1" applyFont="1" applyFill="1" applyBorder="1" applyAlignment="1">
      <alignment horizontal="center" vertical="center"/>
    </xf>
    <xf numFmtId="176" fontId="18" fillId="0" borderId="1" xfId="49" applyNumberFormat="1" applyFont="1" applyFill="1" applyBorder="1" applyAlignment="1">
      <alignment horizontal="justify" vertical="center" wrapText="1" shrinkToFit="1"/>
    </xf>
    <xf numFmtId="176" fontId="19" fillId="0" borderId="1" xfId="49"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20" fillId="0" borderId="1" xfId="49" applyNumberFormat="1" applyFont="1" applyFill="1" applyBorder="1" applyAlignment="1">
      <alignment horizontal="left" vertical="center" wrapText="1"/>
    </xf>
    <xf numFmtId="0" fontId="17" fillId="3" borderId="1" xfId="0" applyNumberFormat="1" applyFont="1" applyFill="1" applyBorder="1" applyAlignment="1">
      <alignment horizontal="center" vertical="center"/>
    </xf>
    <xf numFmtId="176" fontId="17" fillId="3" borderId="1" xfId="0" applyNumberFormat="1" applyFont="1" applyFill="1" applyBorder="1" applyAlignment="1">
      <alignment horizontal="center" vertical="center" wrapText="1"/>
    </xf>
    <xf numFmtId="0" fontId="20" fillId="0" borderId="1" xfId="53" applyNumberFormat="1" applyFont="1" applyFill="1" applyBorder="1" applyAlignment="1">
      <alignment horizontal="justify" vertical="center" wrapText="1"/>
    </xf>
    <xf numFmtId="176" fontId="20" fillId="2" borderId="1" xfId="49"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20" fillId="0" borderId="1" xfId="53" applyNumberFormat="1" applyFont="1" applyFill="1" applyBorder="1" applyAlignment="1">
      <alignment horizontal="center" vertical="center"/>
    </xf>
    <xf numFmtId="0" fontId="11" fillId="0" borderId="0" xfId="49" applyNumberFormat="1" applyFont="1" applyFill="1" applyAlignment="1">
      <alignment horizontal="left" vertical="center" wrapText="1"/>
    </xf>
    <xf numFmtId="0" fontId="11" fillId="0" borderId="0" xfId="49" applyNumberFormat="1" applyFont="1" applyFill="1" applyBorder="1" applyAlignment="1">
      <alignment vertical="center" wrapText="1"/>
    </xf>
    <xf numFmtId="0" fontId="30" fillId="0" borderId="0" xfId="49" applyNumberFormat="1" applyFont="1" applyFill="1" applyAlignment="1">
      <alignment horizontal="right" vertical="center" wrapText="1"/>
    </xf>
    <xf numFmtId="0" fontId="13" fillId="0" borderId="0" xfId="49" applyNumberFormat="1" applyFont="1" applyFill="1" applyAlignment="1">
      <alignment horizontal="right" vertical="center" wrapText="1"/>
    </xf>
    <xf numFmtId="0" fontId="13" fillId="0" borderId="0" xfId="49" applyNumberFormat="1" applyFont="1" applyFill="1" applyBorder="1" applyAlignment="1">
      <alignment vertical="center" wrapText="1"/>
    </xf>
    <xf numFmtId="0" fontId="14" fillId="0" borderId="1" xfId="49" applyNumberFormat="1" applyFont="1" applyFill="1" applyBorder="1" applyAlignment="1">
      <alignment horizontal="center" vertical="center" wrapText="1"/>
    </xf>
    <xf numFmtId="176" fontId="31" fillId="0" borderId="1" xfId="49" applyNumberFormat="1" applyFont="1" applyFill="1" applyBorder="1" applyAlignment="1">
      <alignment horizontal="center" vertical="center" wrapText="1"/>
    </xf>
    <xf numFmtId="176" fontId="31" fillId="2" borderId="1" xfId="49" applyNumberFormat="1" applyFont="1" applyFill="1" applyBorder="1" applyAlignment="1">
      <alignment horizontal="center" vertical="center" wrapText="1"/>
    </xf>
    <xf numFmtId="177" fontId="31" fillId="3" borderId="1" xfId="0" applyNumberFormat="1" applyFont="1" applyFill="1" applyBorder="1" applyAlignment="1">
      <alignment horizontal="center" vertical="center" wrapText="1"/>
    </xf>
    <xf numFmtId="176" fontId="31" fillId="3"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xf>
    <xf numFmtId="178" fontId="19"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vertical="center"/>
    </xf>
    <xf numFmtId="178" fontId="19"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21" fillId="0" borderId="1" xfId="49" applyNumberFormat="1" applyFont="1" applyFill="1" applyBorder="1" applyAlignment="1" applyProtection="1">
      <alignment horizontal="justify" vertical="center" wrapText="1"/>
    </xf>
    <xf numFmtId="0" fontId="19" fillId="0" borderId="1" xfId="49" applyNumberFormat="1" applyFont="1" applyFill="1" applyBorder="1" applyAlignment="1" applyProtection="1">
      <alignment horizontal="center" vertical="center" wrapText="1"/>
    </xf>
    <xf numFmtId="0" fontId="20" fillId="0" borderId="1" xfId="49" applyNumberFormat="1" applyFont="1" applyFill="1" applyBorder="1" applyAlignment="1" applyProtection="1">
      <alignment horizontal="justify" vertical="center" wrapText="1"/>
    </xf>
    <xf numFmtId="0" fontId="20" fillId="0" borderId="1" xfId="49" applyNumberFormat="1" applyFont="1" applyFill="1" applyBorder="1" applyAlignment="1" applyProtection="1">
      <alignment horizontal="center" vertical="center" wrapText="1"/>
    </xf>
    <xf numFmtId="0" fontId="18" fillId="0" borderId="1" xfId="49" applyNumberFormat="1" applyFont="1" applyFill="1" applyBorder="1" applyAlignment="1" applyProtection="1">
      <alignment horizontal="justify" vertical="center" wrapText="1"/>
    </xf>
    <xf numFmtId="0" fontId="20" fillId="2" borderId="1" xfId="0" applyNumberFormat="1" applyFont="1" applyFill="1" applyBorder="1" applyAlignment="1">
      <alignment horizontal="center" vertical="center"/>
    </xf>
    <xf numFmtId="0" fontId="18" fillId="0" borderId="1" xfId="49" applyNumberFormat="1" applyFont="1" applyFill="1" applyBorder="1" applyAlignment="1">
      <alignment horizontal="center" vertical="center" wrapText="1"/>
    </xf>
    <xf numFmtId="0" fontId="21" fillId="0" borderId="1" xfId="0" applyNumberFormat="1" applyFont="1" applyFill="1" applyBorder="1" applyAlignment="1">
      <alignment horizontal="justify" vertical="center" wrapText="1"/>
    </xf>
    <xf numFmtId="0" fontId="20" fillId="0" borderId="1" xfId="0" applyNumberFormat="1" applyFont="1" applyFill="1" applyBorder="1" applyAlignment="1">
      <alignment horizontal="justify" vertical="center"/>
    </xf>
    <xf numFmtId="0" fontId="21"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7" fillId="3" borderId="1" xfId="0" applyNumberFormat="1" applyFont="1" applyFill="1" applyBorder="1" applyAlignment="1">
      <alignment horizontal="justify" vertical="center" wrapText="1"/>
    </xf>
    <xf numFmtId="0" fontId="25" fillId="0" borderId="1" xfId="0" applyNumberFormat="1" applyFont="1" applyFill="1" applyBorder="1" applyAlignment="1">
      <alignment horizontal="justify" vertical="center" wrapText="1"/>
    </xf>
    <xf numFmtId="0" fontId="24"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justify" vertical="center" wrapText="1"/>
    </xf>
    <xf numFmtId="0" fontId="19" fillId="0" borderId="1" xfId="0" applyNumberFormat="1" applyFont="1" applyFill="1" applyBorder="1" applyAlignment="1">
      <alignment horizontal="justify" vertical="center" wrapText="1"/>
    </xf>
    <xf numFmtId="176" fontId="24"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22" fillId="0" borderId="1" xfId="0" applyNumberFormat="1" applyFont="1" applyFill="1" applyBorder="1" applyAlignment="1">
      <alignment horizontal="justify" vertical="center" wrapText="1"/>
    </xf>
    <xf numFmtId="0" fontId="23" fillId="0" borderId="1" xfId="49" applyNumberFormat="1" applyFont="1" applyFill="1" applyBorder="1" applyAlignment="1">
      <alignment horizontal="center" vertical="center" wrapText="1"/>
    </xf>
    <xf numFmtId="177" fontId="24" fillId="0" borderId="1" xfId="49" applyNumberFormat="1" applyFont="1" applyFill="1" applyBorder="1" applyAlignment="1">
      <alignment horizontal="center" vertical="center" wrapText="1"/>
    </xf>
    <xf numFmtId="0" fontId="18" fillId="0" borderId="4" xfId="49" applyNumberFormat="1" applyFont="1" applyFill="1" applyBorder="1" applyAlignment="1">
      <alignment horizontal="center" vertical="center" wrapText="1"/>
    </xf>
    <xf numFmtId="0" fontId="17" fillId="0" borderId="5" xfId="49" applyNumberFormat="1" applyFont="1" applyFill="1" applyBorder="1" applyAlignment="1">
      <alignment horizontal="center" vertical="center" wrapText="1"/>
    </xf>
    <xf numFmtId="0" fontId="17" fillId="0" borderId="6" xfId="49"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21" fillId="0" borderId="1" xfId="49" applyNumberFormat="1" applyFont="1" applyFill="1" applyBorder="1" applyAlignment="1">
      <alignment horizontal="justify" vertical="center" wrapText="1" shrinkToFit="1"/>
    </xf>
    <xf numFmtId="176" fontId="20" fillId="0" borderId="1" xfId="49" applyNumberFormat="1" applyFont="1" applyFill="1" applyBorder="1" applyAlignment="1">
      <alignment horizontal="justify" vertical="center" wrapText="1" shrinkToFit="1"/>
    </xf>
    <xf numFmtId="177" fontId="20" fillId="0" borderId="1" xfId="49"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9" fillId="0" borderId="0" xfId="0" applyNumberFormat="1" applyFont="1" applyFill="1" applyAlignment="1">
      <alignment vertical="center" wrapText="1"/>
    </xf>
    <xf numFmtId="0" fontId="33" fillId="0" borderId="0" xfId="0" applyNumberFormat="1" applyFont="1" applyFill="1" applyAlignment="1">
      <alignment vertical="center" wrapText="1"/>
    </xf>
    <xf numFmtId="0" fontId="19" fillId="0" borderId="1"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2_Sheet1" xfId="50"/>
    <cellStyle name="常规_Sheet1_3" xfId="51"/>
    <cellStyle name="常规 2" xfId="52"/>
    <cellStyle name="常规_Sheet1_1"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553085</xdr:colOff>
      <xdr:row>60</xdr:row>
      <xdr:rowOff>0</xdr:rowOff>
    </xdr:from>
    <xdr:to>
      <xdr:col>1</xdr:col>
      <xdr:colOff>857250</xdr:colOff>
      <xdr:row>60</xdr:row>
      <xdr:rowOff>264795</xdr:rowOff>
    </xdr:to>
    <xdr:sp>
      <xdr:nvSpPr>
        <xdr:cNvPr id="2" name="文本框 1"/>
        <xdr:cNvSpPr/>
      </xdr:nvSpPr>
      <xdr:spPr>
        <a:xfrm>
          <a:off x="895350" y="68502530"/>
          <a:ext cx="304165" cy="264795"/>
        </a:xfrm>
        <a:prstGeom prst="rect">
          <a:avLst/>
        </a:prstGeom>
        <a:noFill/>
        <a:ln w="9525">
          <a:noFill/>
        </a:ln>
      </xdr:spPr>
    </xdr:sp>
    <xdr:clientData/>
  </xdr:twoCellAnchor>
  <xdr:twoCellAnchor editAs="oneCell">
    <xdr:from>
      <xdr:col>5</xdr:col>
      <xdr:colOff>562610</xdr:colOff>
      <xdr:row>102</xdr:row>
      <xdr:rowOff>0</xdr:rowOff>
    </xdr:from>
    <xdr:to>
      <xdr:col>5</xdr:col>
      <xdr:colOff>572135</xdr:colOff>
      <xdr:row>102</xdr:row>
      <xdr:rowOff>911225</xdr:rowOff>
    </xdr:to>
    <xdr:pic>
      <xdr:nvPicPr>
        <xdr:cNvPr id="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4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4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4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4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4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4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4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4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4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50"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5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5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5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5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5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5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5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5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5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60"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61"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62"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63"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64"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65"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66"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67"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68"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69"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70"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71"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72"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73"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74"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75"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76"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77"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78"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79"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80"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81"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82"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83"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84"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85"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86"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87"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88"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89"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90"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91"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92"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93"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94"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95"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96"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97"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98"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99"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00"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01"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02"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103"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104"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05"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06"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07"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108"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109"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10"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11"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12"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113"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114"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15"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116"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1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1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1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2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2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2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2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2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3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3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3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13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3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13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3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3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3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3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4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4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4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4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4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4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4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4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4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4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5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5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5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5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54"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5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5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5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5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59"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6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6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6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6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64"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6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6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6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6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69"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17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7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17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73"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74"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75"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76"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77"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78"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79"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80"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81"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82"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83"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84"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85"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86"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87"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88"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265430</xdr:rowOff>
    </xdr:to>
    <xdr:pic>
      <xdr:nvPicPr>
        <xdr:cNvPr id="189" name="Picture 1027" descr="clip_image2400"/>
        <xdr:cNvPicPr>
          <a:picLocks noChangeAspect="1"/>
        </xdr:cNvPicPr>
      </xdr:nvPicPr>
      <xdr:blipFill>
        <a:blip r:embed="rId1"/>
        <a:stretch>
          <a:fillRect/>
        </a:stretch>
      </xdr:blipFill>
      <xdr:spPr>
        <a:xfrm>
          <a:off x="6718300" y="116759355"/>
          <a:ext cx="9525" cy="109410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90"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5</xdr:col>
      <xdr:colOff>562610</xdr:colOff>
      <xdr:row>99</xdr:row>
      <xdr:rowOff>1152525</xdr:rowOff>
    </xdr:from>
    <xdr:to>
      <xdr:col>5</xdr:col>
      <xdr:colOff>572135</xdr:colOff>
      <xdr:row>100</xdr:row>
      <xdr:rowOff>226060</xdr:rowOff>
    </xdr:to>
    <xdr:pic>
      <xdr:nvPicPr>
        <xdr:cNvPr id="191" name="Picture 1027" descr="clip_image2400"/>
        <xdr:cNvPicPr>
          <a:picLocks noChangeAspect="1"/>
        </xdr:cNvPicPr>
      </xdr:nvPicPr>
      <xdr:blipFill>
        <a:blip r:embed="rId1"/>
        <a:stretch>
          <a:fillRect/>
        </a:stretch>
      </xdr:blipFill>
      <xdr:spPr>
        <a:xfrm>
          <a:off x="6718300"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192"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193"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194"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195"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196"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197"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198"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199"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00"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01"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202"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203"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04"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05"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06"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207"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265430</xdr:rowOff>
    </xdr:to>
    <xdr:pic>
      <xdr:nvPicPr>
        <xdr:cNvPr id="208" name="Picture 1027" descr="clip_image2400"/>
        <xdr:cNvPicPr>
          <a:picLocks noChangeAspect="1"/>
        </xdr:cNvPicPr>
      </xdr:nvPicPr>
      <xdr:blipFill>
        <a:blip r:embed="rId1"/>
        <a:stretch>
          <a:fillRect/>
        </a:stretch>
      </xdr:blipFill>
      <xdr:spPr>
        <a:xfrm>
          <a:off x="8134985" y="116759355"/>
          <a:ext cx="9525" cy="109410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09"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7</xdr:col>
      <xdr:colOff>561340</xdr:colOff>
      <xdr:row>99</xdr:row>
      <xdr:rowOff>1152525</xdr:rowOff>
    </xdr:from>
    <xdr:to>
      <xdr:col>7</xdr:col>
      <xdr:colOff>570865</xdr:colOff>
      <xdr:row>100</xdr:row>
      <xdr:rowOff>226060</xdr:rowOff>
    </xdr:to>
    <xdr:pic>
      <xdr:nvPicPr>
        <xdr:cNvPr id="210" name="Picture 1027" descr="clip_image2400"/>
        <xdr:cNvPicPr>
          <a:picLocks noChangeAspect="1"/>
        </xdr:cNvPicPr>
      </xdr:nvPicPr>
      <xdr:blipFill>
        <a:blip r:embed="rId1"/>
        <a:stretch>
          <a:fillRect/>
        </a:stretch>
      </xdr:blipFill>
      <xdr:spPr>
        <a:xfrm>
          <a:off x="8134985" y="116759355"/>
          <a:ext cx="9525"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11"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12"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13"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14"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15"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16"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17"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18"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19"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20"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21"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22"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23"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24"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226060</xdr:rowOff>
    </xdr:to>
    <xdr:pic>
      <xdr:nvPicPr>
        <xdr:cNvPr id="225" name="Picture 1027" descr="clip_image2400"/>
        <xdr:cNvPicPr>
          <a:picLocks noChangeAspect="1"/>
        </xdr:cNvPicPr>
      </xdr:nvPicPr>
      <xdr:blipFill>
        <a:blip r:embed="rId1"/>
        <a:stretch>
          <a:fillRect/>
        </a:stretch>
      </xdr:blipFill>
      <xdr:spPr>
        <a:xfrm>
          <a:off x="9810750" y="116759355"/>
          <a:ext cx="57150" cy="105473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26"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9</xdr:col>
      <xdr:colOff>561975</xdr:colOff>
      <xdr:row>99</xdr:row>
      <xdr:rowOff>1152525</xdr:rowOff>
    </xdr:from>
    <xdr:to>
      <xdr:col>9</xdr:col>
      <xdr:colOff>619125</xdr:colOff>
      <xdr:row>100</xdr:row>
      <xdr:rowOff>265430</xdr:rowOff>
    </xdr:to>
    <xdr:pic>
      <xdr:nvPicPr>
        <xdr:cNvPr id="227" name="Picture 1027" descr="clip_image2400"/>
        <xdr:cNvPicPr>
          <a:picLocks noChangeAspect="1"/>
        </xdr:cNvPicPr>
      </xdr:nvPicPr>
      <xdr:blipFill>
        <a:blip r:embed="rId1"/>
        <a:stretch>
          <a:fillRect/>
        </a:stretch>
      </xdr:blipFill>
      <xdr:spPr>
        <a:xfrm>
          <a:off x="9810750" y="116759355"/>
          <a:ext cx="57150" cy="109410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2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2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3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3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3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3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3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3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3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3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3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3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4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4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4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4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24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4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24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4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4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4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5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5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5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5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5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6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6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6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26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6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26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6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6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6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6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70"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7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7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7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7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7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7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7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7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7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80"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8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28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8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28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285"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286"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87"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88"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89"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290"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291"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92"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93"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94"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295"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296"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97"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98"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299"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300"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301"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302"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303"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04"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05"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06"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07"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08"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09"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10"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11"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12"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13"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14"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15"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16"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17"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18"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19"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320"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21"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322"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23"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24"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25"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26"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27"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28"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29"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30"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31"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32"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33"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34"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35"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36"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37"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38"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339"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40"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341"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4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4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4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4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4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4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4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4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5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5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5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5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5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5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5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5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35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5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36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6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6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6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6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6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6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6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6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6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7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7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7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7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7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7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7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37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37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79"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8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8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8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8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84"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8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8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8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8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89"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9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9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9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9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94"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39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9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39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398"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399"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00"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01"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02"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403"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404"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05"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06"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07"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408"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409"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10"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11"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12"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413"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414"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15"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416"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17"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18"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19"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20"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21"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22"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23"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24"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25"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26"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27"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28"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29"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30"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31"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32"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433"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34"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435"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36"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37"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38"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39"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40"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41"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42"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43"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44"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45"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46"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47"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48"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49"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50"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51"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1261745</xdr:rowOff>
    </xdr:to>
    <xdr:pic>
      <xdr:nvPicPr>
        <xdr:cNvPr id="452" name="Picture 1027" descr="clip_image2400"/>
        <xdr:cNvPicPr>
          <a:picLocks noChangeAspect="1"/>
        </xdr:cNvPicPr>
      </xdr:nvPicPr>
      <xdr:blipFill>
        <a:blip r:embed="rId1"/>
        <a:stretch>
          <a:fillRect/>
        </a:stretch>
      </xdr:blipFill>
      <xdr:spPr>
        <a:xfrm>
          <a:off x="9810750" y="115779550"/>
          <a:ext cx="5715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619125</xdr:colOff>
      <xdr:row>99</xdr:row>
      <xdr:rowOff>1223010</xdr:rowOff>
    </xdr:to>
    <xdr:pic>
      <xdr:nvPicPr>
        <xdr:cNvPr id="453" name="Picture 1027" descr="clip_image2400"/>
        <xdr:cNvPicPr>
          <a:picLocks noChangeAspect="1"/>
        </xdr:cNvPicPr>
      </xdr:nvPicPr>
      <xdr:blipFill>
        <a:blip r:embed="rId1"/>
        <a:stretch>
          <a:fillRect/>
        </a:stretch>
      </xdr:blipFill>
      <xdr:spPr>
        <a:xfrm>
          <a:off x="9810750" y="115779550"/>
          <a:ext cx="57150" cy="1050290"/>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5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55"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5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5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5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5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60"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6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6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6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6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65"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6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6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6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6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470"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7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47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7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74"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7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7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7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7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79"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8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8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8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8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84"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8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8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8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8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489"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9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49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492"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493"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494"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495"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49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497"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498"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499"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00"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01"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502"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503"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04"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05"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0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507"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508"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09"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510"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11"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12"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13"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14"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15"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16"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17"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18"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19"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20"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21"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22"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23"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24"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25"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26"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527"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28"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529"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30"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31"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32"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33"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34"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35"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36"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37"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38"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39"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40"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41"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42"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43"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44"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45"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546"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47"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548"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49"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50"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51"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52"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53"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54"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55"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56"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57"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58"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59"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60"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61"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62"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63"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64"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565"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66"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567"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6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6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7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7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7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7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7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7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7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7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7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7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8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8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8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8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58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8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58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58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58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8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9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9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59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59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9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9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9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59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59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59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60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60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60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60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04"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05"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0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07"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08"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09"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10"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11"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12"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13"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14"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15"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1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17"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18"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19"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620"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21"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622"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23"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24"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25"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26"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27"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28"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29"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30"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31"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32"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33"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34"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35"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36"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37"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38"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1261745</xdr:rowOff>
    </xdr:to>
    <xdr:pic>
      <xdr:nvPicPr>
        <xdr:cNvPr id="639" name="Picture 1027" descr="clip_image2400"/>
        <xdr:cNvPicPr>
          <a:picLocks noChangeAspect="1"/>
        </xdr:cNvPicPr>
      </xdr:nvPicPr>
      <xdr:blipFill>
        <a:blip r:embed="rId1"/>
        <a:stretch>
          <a:fillRect/>
        </a:stretch>
      </xdr:blipFill>
      <xdr:spPr>
        <a:xfrm>
          <a:off x="6718300" y="115779550"/>
          <a:ext cx="9525" cy="1089025"/>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40"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5</xdr:col>
      <xdr:colOff>562610</xdr:colOff>
      <xdr:row>99</xdr:row>
      <xdr:rowOff>172720</xdr:rowOff>
    </xdr:from>
    <xdr:to>
      <xdr:col>5</xdr:col>
      <xdr:colOff>572135</xdr:colOff>
      <xdr:row>99</xdr:row>
      <xdr:rowOff>1223010</xdr:rowOff>
    </xdr:to>
    <xdr:pic>
      <xdr:nvPicPr>
        <xdr:cNvPr id="641" name="Picture 1027" descr="clip_image2400"/>
        <xdr:cNvPicPr>
          <a:picLocks noChangeAspect="1"/>
        </xdr:cNvPicPr>
      </xdr:nvPicPr>
      <xdr:blipFill>
        <a:blip r:embed="rId1"/>
        <a:stretch>
          <a:fillRect/>
        </a:stretch>
      </xdr:blipFill>
      <xdr:spPr>
        <a:xfrm>
          <a:off x="6718300"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42"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43"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44"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45"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46"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47"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48"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49"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50"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51"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52"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53"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54"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55"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56"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57"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1261745</xdr:rowOff>
    </xdr:to>
    <xdr:pic>
      <xdr:nvPicPr>
        <xdr:cNvPr id="658" name="Picture 1027" descr="clip_image2400"/>
        <xdr:cNvPicPr>
          <a:picLocks noChangeAspect="1"/>
        </xdr:cNvPicPr>
      </xdr:nvPicPr>
      <xdr:blipFill>
        <a:blip r:embed="rId1"/>
        <a:stretch>
          <a:fillRect/>
        </a:stretch>
      </xdr:blipFill>
      <xdr:spPr>
        <a:xfrm>
          <a:off x="8134985" y="115779550"/>
          <a:ext cx="9525" cy="1089025"/>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59"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7</xdr:col>
      <xdr:colOff>561340</xdr:colOff>
      <xdr:row>99</xdr:row>
      <xdr:rowOff>172720</xdr:rowOff>
    </xdr:from>
    <xdr:to>
      <xdr:col>7</xdr:col>
      <xdr:colOff>570865</xdr:colOff>
      <xdr:row>99</xdr:row>
      <xdr:rowOff>1223010</xdr:rowOff>
    </xdr:to>
    <xdr:pic>
      <xdr:nvPicPr>
        <xdr:cNvPr id="660" name="Picture 1027" descr="clip_image2400"/>
        <xdr:cNvPicPr>
          <a:picLocks noChangeAspect="1"/>
        </xdr:cNvPicPr>
      </xdr:nvPicPr>
      <xdr:blipFill>
        <a:blip r:embed="rId1"/>
        <a:stretch>
          <a:fillRect/>
        </a:stretch>
      </xdr:blipFill>
      <xdr:spPr>
        <a:xfrm>
          <a:off x="8134985" y="115779550"/>
          <a:ext cx="9525"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61"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62"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63"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64"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65"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66"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67"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68"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69"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70"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71"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72"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73"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74"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1223010</xdr:rowOff>
    </xdr:to>
    <xdr:pic>
      <xdr:nvPicPr>
        <xdr:cNvPr id="675" name="Picture 1027" descr="clip_image2400"/>
        <xdr:cNvPicPr>
          <a:picLocks noChangeAspect="1"/>
        </xdr:cNvPicPr>
      </xdr:nvPicPr>
      <xdr:blipFill>
        <a:blip r:embed="rId1"/>
        <a:stretch>
          <a:fillRect/>
        </a:stretch>
      </xdr:blipFill>
      <xdr:spPr>
        <a:xfrm>
          <a:off x="9810750" y="115779550"/>
          <a:ext cx="58420" cy="1050290"/>
        </a:xfrm>
        <a:prstGeom prst="rect">
          <a:avLst/>
        </a:prstGeom>
        <a:noFill/>
        <a:ln w="9525">
          <a:noFill/>
        </a:ln>
      </xdr:spPr>
    </xdr:pic>
    <xdr:clientData/>
  </xdr:twoCellAnchor>
  <xdr:twoCellAnchor editAs="oneCell">
    <xdr:from>
      <xdr:col>9</xdr:col>
      <xdr:colOff>561975</xdr:colOff>
      <xdr:row>99</xdr:row>
      <xdr:rowOff>172720</xdr:rowOff>
    </xdr:from>
    <xdr:to>
      <xdr:col>9</xdr:col>
      <xdr:colOff>620395</xdr:colOff>
      <xdr:row>99</xdr:row>
      <xdr:rowOff>1261745</xdr:rowOff>
    </xdr:to>
    <xdr:pic>
      <xdr:nvPicPr>
        <xdr:cNvPr id="676" name="Picture 1027" descr="clip_image2400"/>
        <xdr:cNvPicPr>
          <a:picLocks noChangeAspect="1"/>
        </xdr:cNvPicPr>
      </xdr:nvPicPr>
      <xdr:blipFill>
        <a:blip r:embed="rId1"/>
        <a:stretch>
          <a:fillRect/>
        </a:stretch>
      </xdr:blipFill>
      <xdr:spPr>
        <a:xfrm>
          <a:off x="9810750" y="115779550"/>
          <a:ext cx="58420" cy="1089025"/>
        </a:xfrm>
        <a:prstGeom prst="rect">
          <a:avLst/>
        </a:prstGeom>
        <a:noFill/>
        <a:ln w="9525">
          <a:noFill/>
        </a:ln>
      </xdr:spPr>
    </xdr:pic>
    <xdr:clientData/>
  </xdr:twoCellAnchor>
  <xdr:twoCellAnchor editAs="oneCell">
    <xdr:from>
      <xdr:col>1</xdr:col>
      <xdr:colOff>553085</xdr:colOff>
      <xdr:row>58</xdr:row>
      <xdr:rowOff>0</xdr:rowOff>
    </xdr:from>
    <xdr:to>
      <xdr:col>1</xdr:col>
      <xdr:colOff>857250</xdr:colOff>
      <xdr:row>58</xdr:row>
      <xdr:rowOff>265430</xdr:rowOff>
    </xdr:to>
    <xdr:sp>
      <xdr:nvSpPr>
        <xdr:cNvPr id="677" name="文本框 1"/>
        <xdr:cNvSpPr/>
      </xdr:nvSpPr>
      <xdr:spPr>
        <a:xfrm>
          <a:off x="895350" y="66216530"/>
          <a:ext cx="304165" cy="265430"/>
        </a:xfrm>
        <a:prstGeom prst="rect">
          <a:avLst/>
        </a:prstGeom>
        <a:noFill/>
        <a:ln w="9525">
          <a:noFill/>
        </a:ln>
      </xdr:spPr>
    </xdr:sp>
    <xdr:clientData/>
  </xdr:twoCellAnchor>
  <xdr:twoCellAnchor editAs="oneCell">
    <xdr:from>
      <xdr:col>1</xdr:col>
      <xdr:colOff>553085</xdr:colOff>
      <xdr:row>14</xdr:row>
      <xdr:rowOff>0</xdr:rowOff>
    </xdr:from>
    <xdr:to>
      <xdr:col>1</xdr:col>
      <xdr:colOff>857250</xdr:colOff>
      <xdr:row>14</xdr:row>
      <xdr:rowOff>264795</xdr:rowOff>
    </xdr:to>
    <xdr:sp>
      <xdr:nvSpPr>
        <xdr:cNvPr id="678" name="文本框 1"/>
        <xdr:cNvSpPr/>
      </xdr:nvSpPr>
      <xdr:spPr>
        <a:xfrm>
          <a:off x="895350" y="10463530"/>
          <a:ext cx="304165" cy="264795"/>
        </a:xfrm>
        <a:prstGeom prst="rect">
          <a:avLst/>
        </a:prstGeom>
        <a:noFill/>
        <a:ln w="9525">
          <a:noFill/>
        </a:ln>
      </xdr:spPr>
    </xdr:sp>
    <xdr:clientData/>
  </xdr:twoCellAnchor>
  <xdr:twoCellAnchor editAs="oneCell">
    <xdr:from>
      <xdr:col>1</xdr:col>
      <xdr:colOff>553085</xdr:colOff>
      <xdr:row>21</xdr:row>
      <xdr:rowOff>0</xdr:rowOff>
    </xdr:from>
    <xdr:to>
      <xdr:col>1</xdr:col>
      <xdr:colOff>857250</xdr:colOff>
      <xdr:row>21</xdr:row>
      <xdr:rowOff>267335</xdr:rowOff>
    </xdr:to>
    <xdr:sp>
      <xdr:nvSpPr>
        <xdr:cNvPr id="679" name="文本框 1"/>
        <xdr:cNvSpPr/>
      </xdr:nvSpPr>
      <xdr:spPr>
        <a:xfrm>
          <a:off x="895350" y="19772630"/>
          <a:ext cx="304165" cy="267335"/>
        </a:xfrm>
        <a:prstGeom prst="rect">
          <a:avLst/>
        </a:prstGeom>
        <a:noFill/>
        <a:ln w="9525">
          <a:noFill/>
        </a:ln>
      </xdr:spPr>
    </xdr:sp>
    <xdr:clientData/>
  </xdr:twoCellAnchor>
  <xdr:twoCellAnchor editAs="oneCell">
    <xdr:from>
      <xdr:col>1</xdr:col>
      <xdr:colOff>553085</xdr:colOff>
      <xdr:row>27</xdr:row>
      <xdr:rowOff>0</xdr:rowOff>
    </xdr:from>
    <xdr:to>
      <xdr:col>1</xdr:col>
      <xdr:colOff>857250</xdr:colOff>
      <xdr:row>27</xdr:row>
      <xdr:rowOff>267970</xdr:rowOff>
    </xdr:to>
    <xdr:sp>
      <xdr:nvSpPr>
        <xdr:cNvPr id="680" name="文本框 1"/>
        <xdr:cNvSpPr/>
      </xdr:nvSpPr>
      <xdr:spPr>
        <a:xfrm>
          <a:off x="895350" y="26884630"/>
          <a:ext cx="304165" cy="267970"/>
        </a:xfrm>
        <a:prstGeom prst="rect">
          <a:avLst/>
        </a:prstGeom>
        <a:noFill/>
        <a:ln w="9525">
          <a:noFill/>
        </a:ln>
      </xdr:spPr>
    </xdr:sp>
    <xdr:clientData/>
  </xdr:twoCellAnchor>
  <xdr:twoCellAnchor editAs="oneCell">
    <xdr:from>
      <xdr:col>1</xdr:col>
      <xdr:colOff>553085</xdr:colOff>
      <xdr:row>34</xdr:row>
      <xdr:rowOff>0</xdr:rowOff>
    </xdr:from>
    <xdr:to>
      <xdr:col>1</xdr:col>
      <xdr:colOff>857250</xdr:colOff>
      <xdr:row>34</xdr:row>
      <xdr:rowOff>262890</xdr:rowOff>
    </xdr:to>
    <xdr:sp>
      <xdr:nvSpPr>
        <xdr:cNvPr id="681" name="文本框 1"/>
        <xdr:cNvSpPr/>
      </xdr:nvSpPr>
      <xdr:spPr>
        <a:xfrm>
          <a:off x="895350" y="36333430"/>
          <a:ext cx="304165" cy="262890"/>
        </a:xfrm>
        <a:prstGeom prst="rect">
          <a:avLst/>
        </a:prstGeom>
        <a:noFill/>
        <a:ln w="9525">
          <a:noFill/>
        </a:ln>
      </xdr:spPr>
    </xdr:sp>
    <xdr:clientData/>
  </xdr:twoCellAnchor>
  <xdr:twoCellAnchor editAs="oneCell">
    <xdr:from>
      <xdr:col>1</xdr:col>
      <xdr:colOff>553085</xdr:colOff>
      <xdr:row>23</xdr:row>
      <xdr:rowOff>0</xdr:rowOff>
    </xdr:from>
    <xdr:to>
      <xdr:col>1</xdr:col>
      <xdr:colOff>857250</xdr:colOff>
      <xdr:row>23</xdr:row>
      <xdr:rowOff>264795</xdr:rowOff>
    </xdr:to>
    <xdr:sp>
      <xdr:nvSpPr>
        <xdr:cNvPr id="682" name="文本框 1"/>
        <xdr:cNvSpPr/>
      </xdr:nvSpPr>
      <xdr:spPr>
        <a:xfrm>
          <a:off x="895350" y="22109430"/>
          <a:ext cx="304165" cy="264795"/>
        </a:xfrm>
        <a:prstGeom prst="rect">
          <a:avLst/>
        </a:prstGeom>
        <a:noFill/>
        <a:ln w="9525">
          <a:noFill/>
        </a:ln>
      </xdr:spPr>
    </xdr:sp>
    <xdr:clientData/>
  </xdr:twoCellAnchor>
  <xdr:twoCellAnchor editAs="oneCell">
    <xdr:from>
      <xdr:col>1</xdr:col>
      <xdr:colOff>553085</xdr:colOff>
      <xdr:row>19</xdr:row>
      <xdr:rowOff>0</xdr:rowOff>
    </xdr:from>
    <xdr:to>
      <xdr:col>1</xdr:col>
      <xdr:colOff>857250</xdr:colOff>
      <xdr:row>19</xdr:row>
      <xdr:rowOff>269875</xdr:rowOff>
    </xdr:to>
    <xdr:sp>
      <xdr:nvSpPr>
        <xdr:cNvPr id="683" name="文本框 1"/>
        <xdr:cNvSpPr/>
      </xdr:nvSpPr>
      <xdr:spPr>
        <a:xfrm>
          <a:off x="895350" y="17080230"/>
          <a:ext cx="304165" cy="269875"/>
        </a:xfrm>
        <a:prstGeom prst="rect">
          <a:avLst/>
        </a:prstGeom>
        <a:noFill/>
        <a:ln w="9525">
          <a:noFill/>
        </a:ln>
      </xdr:spPr>
    </xdr:sp>
    <xdr:clientData/>
  </xdr:twoCellAnchor>
  <xdr:twoCellAnchor editAs="oneCell">
    <xdr:from>
      <xdr:col>1</xdr:col>
      <xdr:colOff>553085</xdr:colOff>
      <xdr:row>46</xdr:row>
      <xdr:rowOff>0</xdr:rowOff>
    </xdr:from>
    <xdr:to>
      <xdr:col>1</xdr:col>
      <xdr:colOff>857250</xdr:colOff>
      <xdr:row>46</xdr:row>
      <xdr:rowOff>262890</xdr:rowOff>
    </xdr:to>
    <xdr:sp>
      <xdr:nvSpPr>
        <xdr:cNvPr id="684" name="文本框 1"/>
        <xdr:cNvSpPr/>
      </xdr:nvSpPr>
      <xdr:spPr>
        <a:xfrm>
          <a:off x="895350" y="52208430"/>
          <a:ext cx="304165" cy="262890"/>
        </a:xfrm>
        <a:prstGeom prst="rect">
          <a:avLst/>
        </a:prstGeom>
        <a:noFill/>
        <a:ln w="9525">
          <a:noFill/>
        </a:ln>
      </xdr:spPr>
    </xdr:sp>
    <xdr:clientData/>
  </xdr:twoCellAnchor>
  <xdr:twoCellAnchor editAs="oneCell">
    <xdr:from>
      <xdr:col>1</xdr:col>
      <xdr:colOff>553085</xdr:colOff>
      <xdr:row>32</xdr:row>
      <xdr:rowOff>0</xdr:rowOff>
    </xdr:from>
    <xdr:to>
      <xdr:col>1</xdr:col>
      <xdr:colOff>857250</xdr:colOff>
      <xdr:row>32</xdr:row>
      <xdr:rowOff>270510</xdr:rowOff>
    </xdr:to>
    <xdr:sp>
      <xdr:nvSpPr>
        <xdr:cNvPr id="685" name="文本框 1"/>
        <xdr:cNvSpPr/>
      </xdr:nvSpPr>
      <xdr:spPr>
        <a:xfrm>
          <a:off x="895350" y="33488630"/>
          <a:ext cx="304165" cy="270510"/>
        </a:xfrm>
        <a:prstGeom prst="rect">
          <a:avLst/>
        </a:prstGeom>
        <a:noFill/>
        <a:ln w="9525">
          <a:noFill/>
        </a:ln>
      </xdr:spPr>
    </xdr:sp>
    <xdr:clientData/>
  </xdr:twoCellAnchor>
  <xdr:twoCellAnchor editAs="oneCell">
    <xdr:from>
      <xdr:col>1</xdr:col>
      <xdr:colOff>553085</xdr:colOff>
      <xdr:row>21</xdr:row>
      <xdr:rowOff>0</xdr:rowOff>
    </xdr:from>
    <xdr:to>
      <xdr:col>1</xdr:col>
      <xdr:colOff>857250</xdr:colOff>
      <xdr:row>21</xdr:row>
      <xdr:rowOff>262890</xdr:rowOff>
    </xdr:to>
    <xdr:sp>
      <xdr:nvSpPr>
        <xdr:cNvPr id="686" name="文本框 1"/>
        <xdr:cNvSpPr/>
      </xdr:nvSpPr>
      <xdr:spPr>
        <a:xfrm>
          <a:off x="895350" y="19772630"/>
          <a:ext cx="304165" cy="262890"/>
        </a:xfrm>
        <a:prstGeom prst="rect">
          <a:avLst/>
        </a:prstGeom>
        <a:noFill/>
        <a:ln w="9525">
          <a:noFill/>
        </a:ln>
      </xdr:spPr>
    </xdr:sp>
    <xdr:clientData/>
  </xdr:twoCellAnchor>
  <xdr:twoCellAnchor editAs="oneCell">
    <xdr:from>
      <xdr:col>1</xdr:col>
      <xdr:colOff>553085</xdr:colOff>
      <xdr:row>16</xdr:row>
      <xdr:rowOff>0</xdr:rowOff>
    </xdr:from>
    <xdr:to>
      <xdr:col>1</xdr:col>
      <xdr:colOff>857250</xdr:colOff>
      <xdr:row>16</xdr:row>
      <xdr:rowOff>266700</xdr:rowOff>
    </xdr:to>
    <xdr:sp>
      <xdr:nvSpPr>
        <xdr:cNvPr id="687" name="文本框 1"/>
        <xdr:cNvSpPr/>
      </xdr:nvSpPr>
      <xdr:spPr>
        <a:xfrm>
          <a:off x="895350" y="13257530"/>
          <a:ext cx="304165" cy="266700"/>
        </a:xfrm>
        <a:prstGeom prst="rect">
          <a:avLst/>
        </a:prstGeom>
        <a:noFill/>
        <a:ln w="9525">
          <a:noFill/>
        </a:ln>
      </xdr:spPr>
    </xdr:sp>
    <xdr:clientData/>
  </xdr:twoCellAnchor>
  <xdr:twoCellAnchor editAs="oneCell">
    <xdr:from>
      <xdr:col>1</xdr:col>
      <xdr:colOff>553085</xdr:colOff>
      <xdr:row>26</xdr:row>
      <xdr:rowOff>0</xdr:rowOff>
    </xdr:from>
    <xdr:to>
      <xdr:col>1</xdr:col>
      <xdr:colOff>857250</xdr:colOff>
      <xdr:row>26</xdr:row>
      <xdr:rowOff>267970</xdr:rowOff>
    </xdr:to>
    <xdr:sp>
      <xdr:nvSpPr>
        <xdr:cNvPr id="688" name="文本框 1"/>
        <xdr:cNvSpPr/>
      </xdr:nvSpPr>
      <xdr:spPr>
        <a:xfrm>
          <a:off x="895350" y="25614630"/>
          <a:ext cx="304165" cy="267970"/>
        </a:xfrm>
        <a:prstGeom prst="rect">
          <a:avLst/>
        </a:prstGeom>
        <a:noFill/>
        <a:ln w="9525">
          <a:noFill/>
        </a:ln>
      </xdr:spPr>
    </xdr:sp>
    <xdr:clientData/>
  </xdr:twoCellAnchor>
  <xdr:twoCellAnchor editAs="oneCell">
    <xdr:from>
      <xdr:col>1</xdr:col>
      <xdr:colOff>553085</xdr:colOff>
      <xdr:row>36</xdr:row>
      <xdr:rowOff>0</xdr:rowOff>
    </xdr:from>
    <xdr:to>
      <xdr:col>1</xdr:col>
      <xdr:colOff>857250</xdr:colOff>
      <xdr:row>36</xdr:row>
      <xdr:rowOff>260350</xdr:rowOff>
    </xdr:to>
    <xdr:sp>
      <xdr:nvSpPr>
        <xdr:cNvPr id="689" name="文本框 1"/>
        <xdr:cNvSpPr/>
      </xdr:nvSpPr>
      <xdr:spPr>
        <a:xfrm>
          <a:off x="895350" y="38873430"/>
          <a:ext cx="304165" cy="260350"/>
        </a:xfrm>
        <a:prstGeom prst="rect">
          <a:avLst/>
        </a:prstGeom>
        <a:noFill/>
        <a:ln w="9525">
          <a:noFill/>
        </a:ln>
      </xdr:spPr>
    </xdr:sp>
    <xdr:clientData/>
  </xdr:twoCellAnchor>
  <xdr:twoCellAnchor editAs="oneCell">
    <xdr:from>
      <xdr:col>1</xdr:col>
      <xdr:colOff>553085</xdr:colOff>
      <xdr:row>18</xdr:row>
      <xdr:rowOff>0</xdr:rowOff>
    </xdr:from>
    <xdr:to>
      <xdr:col>1</xdr:col>
      <xdr:colOff>857250</xdr:colOff>
      <xdr:row>18</xdr:row>
      <xdr:rowOff>267970</xdr:rowOff>
    </xdr:to>
    <xdr:sp>
      <xdr:nvSpPr>
        <xdr:cNvPr id="690" name="文本框 1"/>
        <xdr:cNvSpPr/>
      </xdr:nvSpPr>
      <xdr:spPr>
        <a:xfrm>
          <a:off x="895350" y="15810230"/>
          <a:ext cx="304165" cy="267970"/>
        </a:xfrm>
        <a:prstGeom prst="rect">
          <a:avLst/>
        </a:prstGeom>
        <a:noFill/>
        <a:ln w="9525">
          <a:noFill/>
        </a:ln>
      </xdr:spPr>
    </xdr:sp>
    <xdr:clientData/>
  </xdr:twoCellAnchor>
  <xdr:twoCellAnchor editAs="oneCell">
    <xdr:from>
      <xdr:col>1</xdr:col>
      <xdr:colOff>553085</xdr:colOff>
      <xdr:row>14</xdr:row>
      <xdr:rowOff>0</xdr:rowOff>
    </xdr:from>
    <xdr:to>
      <xdr:col>1</xdr:col>
      <xdr:colOff>857250</xdr:colOff>
      <xdr:row>14</xdr:row>
      <xdr:rowOff>270510</xdr:rowOff>
    </xdr:to>
    <xdr:sp>
      <xdr:nvSpPr>
        <xdr:cNvPr id="691" name="文本框 1"/>
        <xdr:cNvSpPr/>
      </xdr:nvSpPr>
      <xdr:spPr>
        <a:xfrm>
          <a:off x="895350" y="10463530"/>
          <a:ext cx="304165" cy="270510"/>
        </a:xfrm>
        <a:prstGeom prst="rect">
          <a:avLst/>
        </a:prstGeom>
        <a:noFill/>
        <a:ln w="9525">
          <a:noFill/>
        </a:ln>
      </xdr:spPr>
    </xdr:sp>
    <xdr:clientData/>
  </xdr:twoCellAnchor>
  <xdr:twoCellAnchor editAs="oneCell">
    <xdr:from>
      <xdr:col>1</xdr:col>
      <xdr:colOff>553085</xdr:colOff>
      <xdr:row>28</xdr:row>
      <xdr:rowOff>0</xdr:rowOff>
    </xdr:from>
    <xdr:to>
      <xdr:col>1</xdr:col>
      <xdr:colOff>857250</xdr:colOff>
      <xdr:row>28</xdr:row>
      <xdr:rowOff>262890</xdr:rowOff>
    </xdr:to>
    <xdr:sp>
      <xdr:nvSpPr>
        <xdr:cNvPr id="692" name="文本框 1"/>
        <xdr:cNvSpPr/>
      </xdr:nvSpPr>
      <xdr:spPr>
        <a:xfrm>
          <a:off x="895350" y="28408630"/>
          <a:ext cx="304165" cy="262890"/>
        </a:xfrm>
        <a:prstGeom prst="rect">
          <a:avLst/>
        </a:prstGeom>
        <a:noFill/>
        <a:ln w="9525">
          <a:noFill/>
        </a:ln>
      </xdr:spPr>
    </xdr:sp>
    <xdr:clientData/>
  </xdr:twoCellAnchor>
  <xdr:twoCellAnchor editAs="oneCell">
    <xdr:from>
      <xdr:col>5</xdr:col>
      <xdr:colOff>562610</xdr:colOff>
      <xdr:row>102</xdr:row>
      <xdr:rowOff>0</xdr:rowOff>
    </xdr:from>
    <xdr:to>
      <xdr:col>5</xdr:col>
      <xdr:colOff>572135</xdr:colOff>
      <xdr:row>102</xdr:row>
      <xdr:rowOff>911225</xdr:rowOff>
    </xdr:to>
    <xdr:pic>
      <xdr:nvPicPr>
        <xdr:cNvPr id="69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69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69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69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69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69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69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0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0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0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0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0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0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0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0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0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0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1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1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1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1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1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1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1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1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1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1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2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2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2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2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2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2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2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2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2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2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3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3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3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3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3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3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3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3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3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3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40"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4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4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4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4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4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4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4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4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4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50"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51"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5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5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5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55"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56"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5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5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5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60"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61"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6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6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6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65"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766"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6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76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69"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70"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7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7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7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74"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75"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7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7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7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79"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80"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8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8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8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84"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785"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78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8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88"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8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90"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9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9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93"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9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9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9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97"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798"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79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00"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0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02"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03"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0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05"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06"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0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0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0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1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11"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1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1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1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1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16"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1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1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1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2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21"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2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2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2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25"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2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2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2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2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30"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3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3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3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3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35"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3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3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3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3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40"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4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4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4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44"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4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4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4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4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49"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5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5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5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5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54"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5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56"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5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5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59"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86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61"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86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6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6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6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6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6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6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6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7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7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7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73"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7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7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7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7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78"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87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8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88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8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8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8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8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8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8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8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8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9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9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92"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9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9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9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9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97"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89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89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0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0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0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0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0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0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0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0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0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09"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10"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11"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12"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13"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14"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15"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911225</xdr:rowOff>
    </xdr:to>
    <xdr:pic>
      <xdr:nvPicPr>
        <xdr:cNvPr id="916" name="Picture 1027" descr="clip_image2400"/>
        <xdr:cNvPicPr>
          <a:picLocks noChangeAspect="1"/>
        </xdr:cNvPicPr>
      </xdr:nvPicPr>
      <xdr:blipFill>
        <a:blip r:embed="rId1"/>
        <a:stretch>
          <a:fillRect/>
        </a:stretch>
      </xdr:blipFill>
      <xdr:spPr>
        <a:xfrm>
          <a:off x="9810750" y="120470930"/>
          <a:ext cx="5715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17"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619125</xdr:colOff>
      <xdr:row>102</xdr:row>
      <xdr:rowOff>873125</xdr:rowOff>
    </xdr:to>
    <xdr:pic>
      <xdr:nvPicPr>
        <xdr:cNvPr id="918" name="Picture 1027" descr="clip_image2400"/>
        <xdr:cNvPicPr>
          <a:picLocks noChangeAspect="1"/>
        </xdr:cNvPicPr>
      </xdr:nvPicPr>
      <xdr:blipFill>
        <a:blip r:embed="rId1"/>
        <a:stretch>
          <a:fillRect/>
        </a:stretch>
      </xdr:blipFill>
      <xdr:spPr>
        <a:xfrm>
          <a:off x="9810750" y="120470930"/>
          <a:ext cx="57150"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1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20"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2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2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2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2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25"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2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2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2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29"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30"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31"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32"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3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34"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35"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36"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37"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3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39"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4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4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4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4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44"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4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4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4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48"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49"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50"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51"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5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53"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54"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55"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56"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57"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58"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59"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60"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61"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62"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63"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64"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65"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6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67"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68"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69"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70"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71"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72"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973"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74"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975"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76"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7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7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7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8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81"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8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8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8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85"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86"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87"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88"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89"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90"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91"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911225</xdr:rowOff>
    </xdr:to>
    <xdr:pic>
      <xdr:nvPicPr>
        <xdr:cNvPr id="992" name="Picture 1027" descr="clip_image2400"/>
        <xdr:cNvPicPr>
          <a:picLocks noChangeAspect="1"/>
        </xdr:cNvPicPr>
      </xdr:nvPicPr>
      <xdr:blipFill>
        <a:blip r:embed="rId1"/>
        <a:stretch>
          <a:fillRect/>
        </a:stretch>
      </xdr:blipFill>
      <xdr:spPr>
        <a:xfrm>
          <a:off x="6718300" y="120470930"/>
          <a:ext cx="9525" cy="9112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93"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5</xdr:col>
      <xdr:colOff>562610</xdr:colOff>
      <xdr:row>102</xdr:row>
      <xdr:rowOff>0</xdr:rowOff>
    </xdr:from>
    <xdr:to>
      <xdr:col>5</xdr:col>
      <xdr:colOff>572135</xdr:colOff>
      <xdr:row>102</xdr:row>
      <xdr:rowOff>873125</xdr:rowOff>
    </xdr:to>
    <xdr:pic>
      <xdr:nvPicPr>
        <xdr:cNvPr id="994" name="Picture 1027" descr="clip_image2400"/>
        <xdr:cNvPicPr>
          <a:picLocks noChangeAspect="1"/>
        </xdr:cNvPicPr>
      </xdr:nvPicPr>
      <xdr:blipFill>
        <a:blip r:embed="rId1"/>
        <a:stretch>
          <a:fillRect/>
        </a:stretch>
      </xdr:blipFill>
      <xdr:spPr>
        <a:xfrm>
          <a:off x="6718300"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95"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99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9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9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99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000"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00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002"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003"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004"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005"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006"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007"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008"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873125</xdr:rowOff>
    </xdr:to>
    <xdr:pic>
      <xdr:nvPicPr>
        <xdr:cNvPr id="1009" name="Picture 1027" descr="clip_image2400"/>
        <xdr:cNvPicPr>
          <a:picLocks noChangeAspect="1"/>
        </xdr:cNvPicPr>
      </xdr:nvPicPr>
      <xdr:blipFill>
        <a:blip r:embed="rId1"/>
        <a:stretch>
          <a:fillRect/>
        </a:stretch>
      </xdr:blipFill>
      <xdr:spPr>
        <a:xfrm>
          <a:off x="8134985" y="120470930"/>
          <a:ext cx="9525" cy="8731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010"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7</xdr:col>
      <xdr:colOff>561340</xdr:colOff>
      <xdr:row>102</xdr:row>
      <xdr:rowOff>0</xdr:rowOff>
    </xdr:from>
    <xdr:to>
      <xdr:col>7</xdr:col>
      <xdr:colOff>570865</xdr:colOff>
      <xdr:row>102</xdr:row>
      <xdr:rowOff>911225</xdr:rowOff>
    </xdr:to>
    <xdr:pic>
      <xdr:nvPicPr>
        <xdr:cNvPr id="1011" name="Picture 1027" descr="clip_image2400"/>
        <xdr:cNvPicPr>
          <a:picLocks noChangeAspect="1"/>
        </xdr:cNvPicPr>
      </xdr:nvPicPr>
      <xdr:blipFill>
        <a:blip r:embed="rId1"/>
        <a:stretch>
          <a:fillRect/>
        </a:stretch>
      </xdr:blipFill>
      <xdr:spPr>
        <a:xfrm>
          <a:off x="8134985" y="120470930"/>
          <a:ext cx="9525"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12"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13"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14"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15"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1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17"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18"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19"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20"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21"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22"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23"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24"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25"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26"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27"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911225</xdr:rowOff>
    </xdr:to>
    <xdr:pic>
      <xdr:nvPicPr>
        <xdr:cNvPr id="1028" name="Picture 1027" descr="clip_image2400"/>
        <xdr:cNvPicPr>
          <a:picLocks noChangeAspect="1"/>
        </xdr:cNvPicPr>
      </xdr:nvPicPr>
      <xdr:blipFill>
        <a:blip r:embed="rId1"/>
        <a:stretch>
          <a:fillRect/>
        </a:stretch>
      </xdr:blipFill>
      <xdr:spPr>
        <a:xfrm>
          <a:off x="9810750" y="120470930"/>
          <a:ext cx="58420" cy="9112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29"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twoCellAnchor editAs="oneCell">
    <xdr:from>
      <xdr:col>9</xdr:col>
      <xdr:colOff>561975</xdr:colOff>
      <xdr:row>102</xdr:row>
      <xdr:rowOff>0</xdr:rowOff>
    </xdr:from>
    <xdr:to>
      <xdr:col>9</xdr:col>
      <xdr:colOff>620395</xdr:colOff>
      <xdr:row>102</xdr:row>
      <xdr:rowOff>873125</xdr:rowOff>
    </xdr:to>
    <xdr:pic>
      <xdr:nvPicPr>
        <xdr:cNvPr id="1030" name="Picture 1027" descr="clip_image2400"/>
        <xdr:cNvPicPr>
          <a:picLocks noChangeAspect="1"/>
        </xdr:cNvPicPr>
      </xdr:nvPicPr>
      <xdr:blipFill>
        <a:blip r:embed="rId1"/>
        <a:stretch>
          <a:fillRect/>
        </a:stretch>
      </xdr:blipFill>
      <xdr:spPr>
        <a:xfrm>
          <a:off x="9810750" y="120470930"/>
          <a:ext cx="58420" cy="8731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13"/>
  <sheetViews>
    <sheetView tabSelected="1" view="pageBreakPreview" zoomScale="55" zoomScaleNormal="71" workbookViewId="0">
      <pane xSplit="2" ySplit="7" topLeftCell="C8" activePane="bottomRight" state="frozen"/>
      <selection/>
      <selection pane="topRight"/>
      <selection pane="bottomLeft"/>
      <selection pane="bottomRight" activeCell="W8" sqref="W8"/>
    </sheetView>
  </sheetViews>
  <sheetFormatPr defaultColWidth="9" defaultRowHeight="13.5" customHeight="1"/>
  <cols>
    <col min="1" max="1" width="4.99074074074074" style="10" customWidth="1"/>
    <col min="2" max="2" width="24.4537037037037" style="11" customWidth="1"/>
    <col min="3" max="3" width="8.31481481481481" style="9" customWidth="1"/>
    <col min="4" max="4" width="11.3796296296296" style="12" hidden="1" customWidth="1"/>
    <col min="5" max="5" width="52" style="13" customWidth="1"/>
    <col min="6" max="6" width="12.6759259259259" style="9" customWidth="1"/>
    <col min="7" max="7" width="8" style="9" customWidth="1"/>
    <col min="8" max="8" width="13" style="14" customWidth="1"/>
    <col min="9" max="9" width="11.4259259259259" style="14" customWidth="1"/>
    <col min="10" max="14" width="13.25" style="14" customWidth="1"/>
    <col min="15" max="15" width="8.02777777777778" style="15" customWidth="1"/>
    <col min="16" max="16" width="7.87037037037037" style="9" customWidth="1"/>
    <col min="17" max="17" width="10.3148148148148" style="9" customWidth="1"/>
    <col min="18" max="18" width="9.69444444444444" style="9" customWidth="1"/>
    <col min="19" max="19" width="10.3148148148148" style="9" customWidth="1"/>
    <col min="20" max="20" width="10.3148148148148" style="16" customWidth="1"/>
    <col min="21" max="21" width="11.4259259259259" style="9" customWidth="1"/>
    <col min="22" max="22" width="9.67592592592593" style="9" customWidth="1"/>
    <col min="23" max="23" width="11.75" style="17" customWidth="1"/>
    <col min="24" max="24" width="21.8981481481481" style="9" hidden="1" customWidth="1"/>
    <col min="25" max="25" width="10.7037037037037" style="9" hidden="1" customWidth="1"/>
    <col min="26" max="26" width="11.5" style="9" customWidth="1"/>
    <col min="27" max="243" width="9" style="1" customWidth="1"/>
    <col min="244" max="16380" width="9" style="4"/>
  </cols>
  <sheetData>
    <row r="1" s="1" customFormat="1" ht="47" customHeight="1" spans="2:26">
      <c r="B1" s="18" t="s">
        <v>0</v>
      </c>
      <c r="C1" s="19" t="s">
        <v>1</v>
      </c>
      <c r="D1" s="19"/>
      <c r="E1" s="19"/>
      <c r="F1" s="19"/>
      <c r="G1" s="19"/>
      <c r="H1" s="19"/>
      <c r="I1" s="19"/>
      <c r="J1" s="19"/>
      <c r="K1" s="19"/>
      <c r="L1" s="19"/>
      <c r="M1" s="19"/>
      <c r="N1" s="19"/>
      <c r="O1" s="19"/>
      <c r="P1" s="19"/>
      <c r="Q1" s="19"/>
      <c r="R1" s="19"/>
      <c r="S1" s="19"/>
      <c r="T1" s="19"/>
      <c r="U1" s="19"/>
      <c r="V1" s="19"/>
      <c r="W1" s="105"/>
      <c r="X1" s="106"/>
      <c r="Y1" s="106"/>
      <c r="Z1" s="106"/>
    </row>
    <row r="2" s="1" customFormat="1" ht="18" customHeight="1" spans="1:26">
      <c r="A2" s="20" t="s">
        <v>2</v>
      </c>
      <c r="B2" s="21"/>
      <c r="C2" s="21"/>
      <c r="D2" s="21"/>
      <c r="E2" s="21"/>
      <c r="F2" s="21"/>
      <c r="G2" s="21"/>
      <c r="H2" s="21"/>
      <c r="I2" s="21"/>
      <c r="J2" s="21"/>
      <c r="K2" s="21"/>
      <c r="L2" s="21"/>
      <c r="M2" s="21"/>
      <c r="N2" s="21"/>
      <c r="O2" s="21"/>
      <c r="P2" s="21"/>
      <c r="Q2" s="21"/>
      <c r="R2" s="21"/>
      <c r="S2" s="21"/>
      <c r="T2" s="107"/>
      <c r="U2" s="21"/>
      <c r="V2" s="21"/>
      <c r="W2" s="108"/>
      <c r="X2" s="109"/>
      <c r="Y2" s="109"/>
      <c r="Z2" s="109"/>
    </row>
    <row r="3" s="2" customFormat="1" ht="33.95" customHeight="1" spans="1:251">
      <c r="A3" s="22" t="s">
        <v>3</v>
      </c>
      <c r="B3" s="22" t="s">
        <v>4</v>
      </c>
      <c r="C3" s="22" t="s">
        <v>5</v>
      </c>
      <c r="D3" s="22" t="s">
        <v>6</v>
      </c>
      <c r="E3" s="22" t="s">
        <v>7</v>
      </c>
      <c r="F3" s="22" t="s">
        <v>8</v>
      </c>
      <c r="G3" s="23" t="s">
        <v>9</v>
      </c>
      <c r="H3" s="24" t="s">
        <v>10</v>
      </c>
      <c r="I3" s="24" t="s">
        <v>11</v>
      </c>
      <c r="J3" s="24" t="s">
        <v>12</v>
      </c>
      <c r="K3" s="24" t="s">
        <v>13</v>
      </c>
      <c r="L3" s="24"/>
      <c r="M3" s="24"/>
      <c r="N3" s="24"/>
      <c r="O3" s="22" t="s">
        <v>14</v>
      </c>
      <c r="P3" s="22" t="s">
        <v>15</v>
      </c>
      <c r="Q3" s="22" t="s">
        <v>16</v>
      </c>
      <c r="R3" s="22" t="s">
        <v>17</v>
      </c>
      <c r="S3" s="23" t="s">
        <v>18</v>
      </c>
      <c r="T3" s="22" t="s">
        <v>19</v>
      </c>
      <c r="U3" s="23" t="s">
        <v>20</v>
      </c>
      <c r="V3" s="23" t="s">
        <v>21</v>
      </c>
      <c r="W3" s="110" t="s">
        <v>22</v>
      </c>
      <c r="X3" s="22" t="s">
        <v>23</v>
      </c>
      <c r="Y3" s="22" t="s">
        <v>24</v>
      </c>
      <c r="Z3" s="22" t="s">
        <v>25</v>
      </c>
      <c r="IJ3" s="122"/>
      <c r="IK3" s="122"/>
      <c r="IL3" s="122"/>
      <c r="IM3" s="122"/>
      <c r="IN3" s="122"/>
      <c r="IO3" s="122"/>
      <c r="IP3" s="122"/>
      <c r="IQ3" s="122"/>
    </row>
    <row r="4" s="2" customFormat="1" ht="40" customHeight="1" spans="1:251">
      <c r="A4" s="22"/>
      <c r="B4" s="22"/>
      <c r="C4" s="22"/>
      <c r="D4" s="22"/>
      <c r="E4" s="22"/>
      <c r="F4" s="22"/>
      <c r="G4" s="25"/>
      <c r="H4" s="24"/>
      <c r="I4" s="24"/>
      <c r="J4" s="24"/>
      <c r="K4" s="24" t="s">
        <v>26</v>
      </c>
      <c r="L4" s="24" t="s">
        <v>27</v>
      </c>
      <c r="M4" s="24" t="s">
        <v>28</v>
      </c>
      <c r="N4" s="24" t="s">
        <v>29</v>
      </c>
      <c r="O4" s="22"/>
      <c r="P4" s="22"/>
      <c r="Q4" s="22"/>
      <c r="R4" s="22"/>
      <c r="S4" s="25"/>
      <c r="T4" s="22"/>
      <c r="U4" s="25"/>
      <c r="V4" s="25"/>
      <c r="W4" s="110"/>
      <c r="X4" s="22"/>
      <c r="Y4" s="22"/>
      <c r="Z4" s="22"/>
      <c r="IJ4" s="122"/>
      <c r="IK4" s="122"/>
      <c r="IL4" s="122"/>
      <c r="IM4" s="122"/>
      <c r="IN4" s="122"/>
      <c r="IO4" s="122"/>
      <c r="IP4" s="122"/>
      <c r="IQ4" s="122"/>
    </row>
    <row r="5" s="1" customFormat="1" ht="34" customHeight="1" spans="1:26">
      <c r="A5" s="26" t="s">
        <v>30</v>
      </c>
      <c r="B5" s="27"/>
      <c r="C5" s="28"/>
      <c r="D5" s="28"/>
      <c r="E5" s="27"/>
      <c r="F5" s="28"/>
      <c r="G5" s="29"/>
      <c r="H5" s="30">
        <f t="shared" ref="H5:N5" si="0">SUM(H6,H68)</f>
        <v>1172630.3</v>
      </c>
      <c r="I5" s="30">
        <f t="shared" si="0"/>
        <v>71587</v>
      </c>
      <c r="J5" s="30">
        <f t="shared" si="0"/>
        <v>606897.2</v>
      </c>
      <c r="K5" s="30">
        <f t="shared" si="0"/>
        <v>68499</v>
      </c>
      <c r="L5" s="30">
        <f t="shared" si="0"/>
        <v>13367</v>
      </c>
      <c r="M5" s="30">
        <f t="shared" si="0"/>
        <v>20135</v>
      </c>
      <c r="N5" s="30">
        <f t="shared" si="0"/>
        <v>504896</v>
      </c>
      <c r="O5" s="30"/>
      <c r="P5" s="30"/>
      <c r="Q5" s="30"/>
      <c r="R5" s="30"/>
      <c r="S5" s="30"/>
      <c r="T5" s="111"/>
      <c r="U5" s="30"/>
      <c r="V5" s="30"/>
      <c r="W5" s="30"/>
      <c r="X5" s="30"/>
      <c r="Y5" s="51"/>
      <c r="Z5" s="43"/>
    </row>
    <row r="6" s="1" customFormat="1" ht="34" customHeight="1" spans="1:26">
      <c r="A6" s="31" t="s">
        <v>31</v>
      </c>
      <c r="B6" s="32"/>
      <c r="C6" s="33"/>
      <c r="D6" s="33"/>
      <c r="E6" s="34"/>
      <c r="F6" s="33"/>
      <c r="G6" s="33"/>
      <c r="H6" s="35">
        <f t="shared" ref="H6:N6" si="1">SUM(H7,H14,H61)</f>
        <v>1060216</v>
      </c>
      <c r="I6" s="35">
        <f t="shared" si="1"/>
        <v>69087</v>
      </c>
      <c r="J6" s="35">
        <f t="shared" si="1"/>
        <v>502556</v>
      </c>
      <c r="K6" s="35">
        <f t="shared" si="1"/>
        <v>200</v>
      </c>
      <c r="L6" s="35">
        <f t="shared" si="1"/>
        <v>0</v>
      </c>
      <c r="M6" s="35">
        <f t="shared" si="1"/>
        <v>0</v>
      </c>
      <c r="N6" s="35">
        <f t="shared" si="1"/>
        <v>502356</v>
      </c>
      <c r="O6" s="30"/>
      <c r="P6" s="100"/>
      <c r="Q6" s="35"/>
      <c r="R6" s="35"/>
      <c r="S6" s="35"/>
      <c r="T6" s="112"/>
      <c r="U6" s="35"/>
      <c r="V6" s="35"/>
      <c r="W6" s="35"/>
      <c r="X6" s="35"/>
      <c r="Y6" s="51"/>
      <c r="Z6" s="43"/>
    </row>
    <row r="7" s="1" customFormat="1" ht="34" customHeight="1" spans="1:26">
      <c r="A7" s="36" t="s">
        <v>32</v>
      </c>
      <c r="B7" s="32"/>
      <c r="C7" s="37"/>
      <c r="D7" s="37"/>
      <c r="E7" s="37"/>
      <c r="F7" s="37"/>
      <c r="G7" s="37"/>
      <c r="H7" s="38">
        <f t="shared" ref="H7:N7" si="2">SUM(H8:H13)</f>
        <v>39060</v>
      </c>
      <c r="I7" s="38">
        <f t="shared" si="2"/>
        <v>1760</v>
      </c>
      <c r="J7" s="38">
        <f t="shared" si="2"/>
        <v>27300</v>
      </c>
      <c r="K7" s="38">
        <f t="shared" si="2"/>
        <v>200</v>
      </c>
      <c r="L7" s="38">
        <f t="shared" si="2"/>
        <v>0</v>
      </c>
      <c r="M7" s="38">
        <f t="shared" si="2"/>
        <v>0</v>
      </c>
      <c r="N7" s="38">
        <f t="shared" si="2"/>
        <v>27100</v>
      </c>
      <c r="O7" s="101"/>
      <c r="P7" s="38"/>
      <c r="Q7" s="38"/>
      <c r="R7" s="38"/>
      <c r="S7" s="38"/>
      <c r="T7" s="113"/>
      <c r="U7" s="38"/>
      <c r="V7" s="38"/>
      <c r="W7" s="38"/>
      <c r="X7" s="38"/>
      <c r="Y7" s="51"/>
      <c r="Z7" s="43"/>
    </row>
    <row r="8" s="1" customFormat="1" ht="84.95" customHeight="1" spans="1:26">
      <c r="A8" s="39">
        <v>1</v>
      </c>
      <c r="B8" s="40" t="s">
        <v>33</v>
      </c>
      <c r="C8" s="41" t="s">
        <v>34</v>
      </c>
      <c r="D8" s="41" t="s">
        <v>35</v>
      </c>
      <c r="E8" s="42" t="s">
        <v>36</v>
      </c>
      <c r="F8" s="43" t="s">
        <v>37</v>
      </c>
      <c r="G8" s="44" t="s">
        <v>38</v>
      </c>
      <c r="H8" s="45">
        <v>30000</v>
      </c>
      <c r="I8" s="102">
        <v>0</v>
      </c>
      <c r="J8" s="45">
        <v>20000</v>
      </c>
      <c r="K8" s="102">
        <v>0</v>
      </c>
      <c r="L8" s="102">
        <v>0</v>
      </c>
      <c r="M8" s="102">
        <v>0</v>
      </c>
      <c r="N8" s="45">
        <v>20000</v>
      </c>
      <c r="O8" s="101"/>
      <c r="P8" s="101"/>
      <c r="Q8" s="101"/>
      <c r="R8" s="101"/>
      <c r="S8" s="101"/>
      <c r="T8" s="101"/>
      <c r="U8" s="60"/>
      <c r="V8" s="60"/>
      <c r="W8" s="60" t="s">
        <v>39</v>
      </c>
      <c r="X8" s="60" t="s">
        <v>40</v>
      </c>
      <c r="Y8" s="115"/>
      <c r="Z8" s="50" t="s">
        <v>41</v>
      </c>
    </row>
    <row r="9" s="1" customFormat="1" ht="81" customHeight="1" spans="1:26">
      <c r="A9" s="39">
        <v>2</v>
      </c>
      <c r="B9" s="40" t="s">
        <v>42</v>
      </c>
      <c r="C9" s="41" t="s">
        <v>43</v>
      </c>
      <c r="D9" s="41" t="s">
        <v>44</v>
      </c>
      <c r="E9" s="46" t="s">
        <v>45</v>
      </c>
      <c r="F9" s="43" t="s">
        <v>46</v>
      </c>
      <c r="G9" s="44" t="s">
        <v>38</v>
      </c>
      <c r="H9" s="45">
        <v>3260</v>
      </c>
      <c r="I9" s="102">
        <v>1760</v>
      </c>
      <c r="J9" s="45">
        <v>1500</v>
      </c>
      <c r="K9" s="102">
        <v>0</v>
      </c>
      <c r="L9" s="102">
        <v>0</v>
      </c>
      <c r="M9" s="102">
        <v>0</v>
      </c>
      <c r="N9" s="45">
        <v>1500</v>
      </c>
      <c r="O9" s="101"/>
      <c r="P9" s="101"/>
      <c r="Q9" s="101"/>
      <c r="R9" s="101"/>
      <c r="S9" s="101"/>
      <c r="T9" s="101"/>
      <c r="U9" s="60"/>
      <c r="V9" s="60"/>
      <c r="W9" s="60" t="s">
        <v>39</v>
      </c>
      <c r="X9" s="60" t="s">
        <v>40</v>
      </c>
      <c r="Y9" s="39"/>
      <c r="Z9" s="50" t="s">
        <v>47</v>
      </c>
    </row>
    <row r="10" s="1" customFormat="1" ht="102" customHeight="1" spans="1:26">
      <c r="A10" s="39">
        <v>3</v>
      </c>
      <c r="B10" s="47" t="s">
        <v>48</v>
      </c>
      <c r="C10" s="41" t="s">
        <v>34</v>
      </c>
      <c r="D10" s="41" t="s">
        <v>49</v>
      </c>
      <c r="E10" s="42" t="s">
        <v>50</v>
      </c>
      <c r="F10" s="43">
        <v>2022</v>
      </c>
      <c r="G10" s="44" t="s">
        <v>38</v>
      </c>
      <c r="H10" s="43">
        <v>1000</v>
      </c>
      <c r="I10" s="43">
        <v>0</v>
      </c>
      <c r="J10" s="49">
        <v>1000</v>
      </c>
      <c r="K10" s="102">
        <v>0</v>
      </c>
      <c r="L10" s="102">
        <v>0</v>
      </c>
      <c r="M10" s="102">
        <v>0</v>
      </c>
      <c r="N10" s="49">
        <v>1000</v>
      </c>
      <c r="O10" s="101"/>
      <c r="P10" s="101"/>
      <c r="Q10" s="101"/>
      <c r="R10" s="101"/>
      <c r="S10" s="101"/>
      <c r="T10" s="101"/>
      <c r="U10" s="60"/>
      <c r="V10" s="60"/>
      <c r="W10" s="60" t="s">
        <v>39</v>
      </c>
      <c r="X10" s="60" t="s">
        <v>40</v>
      </c>
      <c r="Y10" s="115"/>
      <c r="Z10" s="50" t="s">
        <v>51</v>
      </c>
    </row>
    <row r="11" s="1" customFormat="1" ht="99" customHeight="1" spans="1:245">
      <c r="A11" s="39">
        <v>4</v>
      </c>
      <c r="B11" s="48" t="s">
        <v>52</v>
      </c>
      <c r="C11" s="41" t="s">
        <v>43</v>
      </c>
      <c r="D11" s="41" t="s">
        <v>53</v>
      </c>
      <c r="E11" s="42" t="s">
        <v>54</v>
      </c>
      <c r="F11" s="43">
        <v>2022</v>
      </c>
      <c r="G11" s="44" t="s">
        <v>55</v>
      </c>
      <c r="H11" s="49">
        <v>1000</v>
      </c>
      <c r="I11" s="102">
        <v>0</v>
      </c>
      <c r="J11" s="49">
        <v>1000</v>
      </c>
      <c r="K11" s="45">
        <v>200</v>
      </c>
      <c r="L11" s="102">
        <v>0</v>
      </c>
      <c r="M11" s="102">
        <v>0</v>
      </c>
      <c r="N11" s="49">
        <v>800</v>
      </c>
      <c r="O11" s="101"/>
      <c r="P11" s="101"/>
      <c r="Q11" s="101"/>
      <c r="R11" s="101"/>
      <c r="S11" s="101"/>
      <c r="T11" s="101"/>
      <c r="U11" s="60"/>
      <c r="V11" s="60"/>
      <c r="W11" s="60" t="s">
        <v>39</v>
      </c>
      <c r="X11" s="60" t="s">
        <v>40</v>
      </c>
      <c r="Y11" s="115"/>
      <c r="Z11" s="50" t="s">
        <v>56</v>
      </c>
      <c r="II11" s="4"/>
      <c r="IJ11" s="4"/>
      <c r="IK11" s="4"/>
    </row>
    <row r="12" s="1" customFormat="1" ht="87" customHeight="1" spans="1:244">
      <c r="A12" s="39">
        <v>5</v>
      </c>
      <c r="B12" s="40" t="s">
        <v>57</v>
      </c>
      <c r="C12" s="50" t="s">
        <v>34</v>
      </c>
      <c r="D12" s="50" t="s">
        <v>44</v>
      </c>
      <c r="E12" s="42" t="s">
        <v>58</v>
      </c>
      <c r="F12" s="51">
        <v>2022</v>
      </c>
      <c r="G12" s="44" t="s">
        <v>38</v>
      </c>
      <c r="H12" s="45">
        <v>1300</v>
      </c>
      <c r="I12" s="102">
        <v>0</v>
      </c>
      <c r="J12" s="45">
        <v>1300</v>
      </c>
      <c r="K12" s="102">
        <v>0</v>
      </c>
      <c r="L12" s="102">
        <v>0</v>
      </c>
      <c r="M12" s="102">
        <v>0</v>
      </c>
      <c r="N12" s="45">
        <v>1300</v>
      </c>
      <c r="O12" s="101"/>
      <c r="P12" s="101"/>
      <c r="Q12" s="101"/>
      <c r="R12" s="101"/>
      <c r="S12" s="101"/>
      <c r="T12" s="101"/>
      <c r="U12" s="60"/>
      <c r="V12" s="60"/>
      <c r="W12" s="60" t="s">
        <v>44</v>
      </c>
      <c r="X12" s="60" t="s">
        <v>59</v>
      </c>
      <c r="Y12" s="51"/>
      <c r="Z12" s="50" t="s">
        <v>60</v>
      </c>
      <c r="II12" s="4"/>
      <c r="IJ12" s="4"/>
    </row>
    <row r="13" s="1" customFormat="1" ht="87" customHeight="1" spans="1:245">
      <c r="A13" s="39">
        <v>6</v>
      </c>
      <c r="B13" s="40" t="s">
        <v>61</v>
      </c>
      <c r="C13" s="50" t="s">
        <v>34</v>
      </c>
      <c r="D13" s="50" t="s">
        <v>44</v>
      </c>
      <c r="E13" s="42" t="s">
        <v>62</v>
      </c>
      <c r="F13" s="51">
        <v>2022</v>
      </c>
      <c r="G13" s="44" t="s">
        <v>38</v>
      </c>
      <c r="H13" s="45">
        <v>2500</v>
      </c>
      <c r="I13" s="102">
        <v>0</v>
      </c>
      <c r="J13" s="45">
        <v>2500</v>
      </c>
      <c r="K13" s="102">
        <v>0</v>
      </c>
      <c r="L13" s="102">
        <v>0</v>
      </c>
      <c r="M13" s="102">
        <v>0</v>
      </c>
      <c r="N13" s="45">
        <v>2500</v>
      </c>
      <c r="O13" s="101"/>
      <c r="P13" s="101"/>
      <c r="Q13" s="101"/>
      <c r="R13" s="101"/>
      <c r="S13" s="101"/>
      <c r="T13" s="101"/>
      <c r="U13" s="60"/>
      <c r="V13" s="60"/>
      <c r="W13" s="60" t="s">
        <v>44</v>
      </c>
      <c r="X13" s="60" t="s">
        <v>59</v>
      </c>
      <c r="Y13" s="51"/>
      <c r="Z13" s="50" t="s">
        <v>51</v>
      </c>
      <c r="II13" s="4"/>
      <c r="IJ13" s="4"/>
      <c r="IK13" s="4"/>
    </row>
    <row r="14" s="1" customFormat="1" ht="42" customHeight="1" spans="1:26">
      <c r="A14" s="52" t="s">
        <v>63</v>
      </c>
      <c r="B14" s="53"/>
      <c r="C14" s="54"/>
      <c r="D14" s="55"/>
      <c r="E14" s="56"/>
      <c r="F14" s="54"/>
      <c r="G14" s="57"/>
      <c r="H14" s="38">
        <f t="shared" ref="H14:N14" si="3">SUM(H15:H60)</f>
        <v>980156</v>
      </c>
      <c r="I14" s="38">
        <f t="shared" si="3"/>
        <v>49927</v>
      </c>
      <c r="J14" s="38">
        <f t="shared" si="3"/>
        <v>458656</v>
      </c>
      <c r="K14" s="38">
        <f t="shared" si="3"/>
        <v>0</v>
      </c>
      <c r="L14" s="38">
        <f t="shared" si="3"/>
        <v>0</v>
      </c>
      <c r="M14" s="38">
        <f t="shared" si="3"/>
        <v>0</v>
      </c>
      <c r="N14" s="38">
        <f t="shared" si="3"/>
        <v>458656</v>
      </c>
      <c r="O14" s="101"/>
      <c r="P14" s="38"/>
      <c r="Q14" s="38"/>
      <c r="R14" s="38"/>
      <c r="S14" s="38"/>
      <c r="T14" s="113"/>
      <c r="U14" s="38"/>
      <c r="V14" s="38"/>
      <c r="W14" s="38"/>
      <c r="X14" s="38"/>
      <c r="Y14" s="51"/>
      <c r="Z14" s="51"/>
    </row>
    <row r="15" s="1" customFormat="1" ht="125" customHeight="1" spans="1:26">
      <c r="A15" s="29">
        <v>7</v>
      </c>
      <c r="B15" s="58" t="s">
        <v>64</v>
      </c>
      <c r="C15" s="59" t="s">
        <v>34</v>
      </c>
      <c r="D15" s="59" t="s">
        <v>65</v>
      </c>
      <c r="E15" s="42" t="s">
        <v>66</v>
      </c>
      <c r="F15" s="60" t="s">
        <v>37</v>
      </c>
      <c r="G15" s="44" t="s">
        <v>67</v>
      </c>
      <c r="H15" s="49">
        <v>200000</v>
      </c>
      <c r="I15" s="60">
        <v>0</v>
      </c>
      <c r="J15" s="60">
        <v>100000</v>
      </c>
      <c r="K15" s="45">
        <v>0</v>
      </c>
      <c r="L15" s="45">
        <v>0</v>
      </c>
      <c r="M15" s="45">
        <v>0</v>
      </c>
      <c r="N15" s="60">
        <v>100000</v>
      </c>
      <c r="O15" s="101"/>
      <c r="P15" s="101"/>
      <c r="Q15" s="101"/>
      <c r="R15" s="101"/>
      <c r="S15" s="101"/>
      <c r="T15" s="101"/>
      <c r="U15" s="101"/>
      <c r="V15" s="101"/>
      <c r="W15" s="101" t="s">
        <v>68</v>
      </c>
      <c r="X15" s="101" t="s">
        <v>69</v>
      </c>
      <c r="Y15" s="59" t="s">
        <v>70</v>
      </c>
      <c r="Z15" s="59" t="s">
        <v>71</v>
      </c>
    </row>
    <row r="16" s="1" customFormat="1" ht="95" customHeight="1" spans="1:26">
      <c r="A16" s="29">
        <v>8</v>
      </c>
      <c r="B16" s="58" t="s">
        <v>72</v>
      </c>
      <c r="C16" s="41" t="s">
        <v>34</v>
      </c>
      <c r="D16" s="50" t="s">
        <v>65</v>
      </c>
      <c r="E16" s="42" t="s">
        <v>73</v>
      </c>
      <c r="F16" s="43" t="s">
        <v>74</v>
      </c>
      <c r="G16" s="44" t="s">
        <v>38</v>
      </c>
      <c r="H16" s="60">
        <v>200000</v>
      </c>
      <c r="I16" s="45">
        <v>0</v>
      </c>
      <c r="J16" s="45">
        <v>30000</v>
      </c>
      <c r="K16" s="45">
        <v>0</v>
      </c>
      <c r="L16" s="45">
        <v>0</v>
      </c>
      <c r="M16" s="45">
        <v>0</v>
      </c>
      <c r="N16" s="45">
        <v>30000</v>
      </c>
      <c r="O16" s="101"/>
      <c r="P16" s="101"/>
      <c r="Q16" s="101"/>
      <c r="R16" s="101"/>
      <c r="S16" s="101"/>
      <c r="T16" s="101"/>
      <c r="U16" s="101"/>
      <c r="V16" s="101"/>
      <c r="W16" s="101" t="s">
        <v>68</v>
      </c>
      <c r="X16" s="101" t="s">
        <v>75</v>
      </c>
      <c r="Y16" s="115"/>
      <c r="Z16" s="59" t="s">
        <v>76</v>
      </c>
    </row>
    <row r="17" s="3" customFormat="1" ht="96" customHeight="1" spans="1:250">
      <c r="A17" s="29">
        <v>9</v>
      </c>
      <c r="B17" s="58" t="s">
        <v>77</v>
      </c>
      <c r="C17" s="41" t="s">
        <v>34</v>
      </c>
      <c r="D17" s="50" t="s">
        <v>65</v>
      </c>
      <c r="E17" s="42" t="s">
        <v>78</v>
      </c>
      <c r="F17" s="43">
        <v>2022</v>
      </c>
      <c r="G17" s="44" t="s">
        <v>38</v>
      </c>
      <c r="H17" s="60">
        <v>30000</v>
      </c>
      <c r="I17" s="45">
        <v>0</v>
      </c>
      <c r="J17" s="60">
        <v>30000</v>
      </c>
      <c r="K17" s="45">
        <v>0</v>
      </c>
      <c r="L17" s="45">
        <v>0</v>
      </c>
      <c r="M17" s="45">
        <v>0</v>
      </c>
      <c r="N17" s="60">
        <v>30000</v>
      </c>
      <c r="O17" s="101"/>
      <c r="P17" s="101"/>
      <c r="Q17" s="101"/>
      <c r="R17" s="101"/>
      <c r="S17" s="101"/>
      <c r="T17" s="101"/>
      <c r="U17" s="101"/>
      <c r="V17" s="101"/>
      <c r="W17" s="101" t="s">
        <v>68</v>
      </c>
      <c r="X17" s="101" t="s">
        <v>79</v>
      </c>
      <c r="Y17" s="104"/>
      <c r="Z17" s="116" t="s">
        <v>80</v>
      </c>
      <c r="II17" s="4"/>
      <c r="IJ17" s="4"/>
      <c r="IK17" s="4"/>
      <c r="IL17" s="4"/>
      <c r="IM17" s="4"/>
      <c r="IN17" s="4"/>
      <c r="IO17" s="4"/>
      <c r="IP17" s="4"/>
    </row>
    <row r="18" s="1" customFormat="1" ht="105" customHeight="1" spans="1:26">
      <c r="A18" s="29">
        <v>10</v>
      </c>
      <c r="B18" s="61" t="s">
        <v>81</v>
      </c>
      <c r="C18" s="62" t="s">
        <v>43</v>
      </c>
      <c r="D18" s="62" t="s">
        <v>65</v>
      </c>
      <c r="E18" s="63" t="s">
        <v>82</v>
      </c>
      <c r="F18" s="64" t="s">
        <v>83</v>
      </c>
      <c r="G18" s="65" t="s">
        <v>84</v>
      </c>
      <c r="H18" s="66">
        <v>60000</v>
      </c>
      <c r="I18" s="66">
        <v>10000</v>
      </c>
      <c r="J18" s="66">
        <v>20000</v>
      </c>
      <c r="K18" s="84">
        <v>0</v>
      </c>
      <c r="L18" s="84">
        <v>0</v>
      </c>
      <c r="M18" s="84">
        <v>0</v>
      </c>
      <c r="N18" s="66">
        <v>20000</v>
      </c>
      <c r="O18" s="101"/>
      <c r="P18" s="101"/>
      <c r="Q18" s="101"/>
      <c r="R18" s="101"/>
      <c r="S18" s="101"/>
      <c r="T18" s="101"/>
      <c r="U18" s="101"/>
      <c r="V18" s="101"/>
      <c r="W18" s="101" t="s">
        <v>68</v>
      </c>
      <c r="X18" s="101" t="s">
        <v>85</v>
      </c>
      <c r="Y18" s="117"/>
      <c r="Z18" s="118" t="s">
        <v>86</v>
      </c>
    </row>
    <row r="19" s="1" customFormat="1" ht="100" customHeight="1" spans="1:26">
      <c r="A19" s="29">
        <v>11</v>
      </c>
      <c r="B19" s="47" t="s">
        <v>87</v>
      </c>
      <c r="C19" s="41" t="s">
        <v>34</v>
      </c>
      <c r="D19" s="41" t="s">
        <v>65</v>
      </c>
      <c r="E19" s="42" t="s">
        <v>88</v>
      </c>
      <c r="F19" s="67" t="s">
        <v>37</v>
      </c>
      <c r="G19" s="44" t="s">
        <v>38</v>
      </c>
      <c r="H19" s="43">
        <v>40000</v>
      </c>
      <c r="I19" s="45">
        <v>0</v>
      </c>
      <c r="J19" s="43">
        <v>20000</v>
      </c>
      <c r="K19" s="45">
        <v>0</v>
      </c>
      <c r="L19" s="45">
        <v>0</v>
      </c>
      <c r="M19" s="45">
        <v>0</v>
      </c>
      <c r="N19" s="44">
        <v>20000</v>
      </c>
      <c r="O19" s="101"/>
      <c r="P19" s="101"/>
      <c r="Q19" s="101"/>
      <c r="R19" s="101"/>
      <c r="S19" s="101"/>
      <c r="T19" s="101"/>
      <c r="U19" s="101"/>
      <c r="V19" s="101"/>
      <c r="W19" s="101" t="s">
        <v>68</v>
      </c>
      <c r="X19" s="101" t="s">
        <v>89</v>
      </c>
      <c r="Y19" s="59" t="s">
        <v>70</v>
      </c>
      <c r="Z19" s="59" t="s">
        <v>90</v>
      </c>
    </row>
    <row r="20" s="1" customFormat="1" ht="111" customHeight="1" spans="1:26">
      <c r="A20" s="29">
        <v>12</v>
      </c>
      <c r="B20" s="48" t="s">
        <v>91</v>
      </c>
      <c r="C20" s="41" t="s">
        <v>34</v>
      </c>
      <c r="D20" s="41" t="s">
        <v>65</v>
      </c>
      <c r="E20" s="63" t="s">
        <v>92</v>
      </c>
      <c r="F20" s="64" t="s">
        <v>74</v>
      </c>
      <c r="G20" s="65" t="s">
        <v>93</v>
      </c>
      <c r="H20" s="68">
        <v>40000</v>
      </c>
      <c r="I20" s="84">
        <v>0</v>
      </c>
      <c r="J20" s="68">
        <v>20000</v>
      </c>
      <c r="K20" s="84">
        <v>0</v>
      </c>
      <c r="L20" s="84">
        <v>0</v>
      </c>
      <c r="M20" s="84">
        <v>0</v>
      </c>
      <c r="N20" s="65">
        <v>20000</v>
      </c>
      <c r="O20" s="101"/>
      <c r="P20" s="101"/>
      <c r="Q20" s="101"/>
      <c r="R20" s="101"/>
      <c r="S20" s="101"/>
      <c r="T20" s="101"/>
      <c r="U20" s="101"/>
      <c r="V20" s="101"/>
      <c r="W20" s="101" t="s">
        <v>68</v>
      </c>
      <c r="X20" s="101" t="s">
        <v>94</v>
      </c>
      <c r="Y20" s="59" t="s">
        <v>70</v>
      </c>
      <c r="Z20" s="59" t="s">
        <v>90</v>
      </c>
    </row>
    <row r="21" s="1" customFormat="1" ht="101" customHeight="1" spans="1:26">
      <c r="A21" s="29">
        <v>13</v>
      </c>
      <c r="B21" s="61" t="s">
        <v>95</v>
      </c>
      <c r="C21" s="62" t="s">
        <v>43</v>
      </c>
      <c r="D21" s="62" t="s">
        <v>65</v>
      </c>
      <c r="E21" s="63" t="s">
        <v>96</v>
      </c>
      <c r="F21" s="66" t="s">
        <v>46</v>
      </c>
      <c r="G21" s="65" t="s">
        <v>84</v>
      </c>
      <c r="H21" s="66">
        <v>22000</v>
      </c>
      <c r="I21" s="66">
        <v>6000</v>
      </c>
      <c r="J21" s="66">
        <v>16000</v>
      </c>
      <c r="K21" s="84">
        <v>0</v>
      </c>
      <c r="L21" s="84">
        <v>0</v>
      </c>
      <c r="M21" s="84">
        <v>0</v>
      </c>
      <c r="N21" s="66">
        <v>16000</v>
      </c>
      <c r="O21" s="101"/>
      <c r="P21" s="101"/>
      <c r="Q21" s="101"/>
      <c r="R21" s="101"/>
      <c r="S21" s="101"/>
      <c r="T21" s="101"/>
      <c r="U21" s="101"/>
      <c r="V21" s="101"/>
      <c r="W21" s="101" t="s">
        <v>68</v>
      </c>
      <c r="X21" s="101" t="s">
        <v>97</v>
      </c>
      <c r="Y21" s="119"/>
      <c r="Z21" s="120" t="s">
        <v>98</v>
      </c>
    </row>
    <row r="22" s="1" customFormat="1" ht="93" customHeight="1" spans="1:250">
      <c r="A22" s="29">
        <v>14</v>
      </c>
      <c r="B22" s="47" t="s">
        <v>99</v>
      </c>
      <c r="C22" s="59" t="s">
        <v>43</v>
      </c>
      <c r="D22" s="50" t="s">
        <v>65</v>
      </c>
      <c r="E22" s="42" t="s">
        <v>100</v>
      </c>
      <c r="F22" s="43" t="s">
        <v>101</v>
      </c>
      <c r="G22" s="44" t="s">
        <v>102</v>
      </c>
      <c r="H22" s="45">
        <v>50600</v>
      </c>
      <c r="I22" s="45">
        <v>10727</v>
      </c>
      <c r="J22" s="45">
        <v>15000</v>
      </c>
      <c r="K22" s="102">
        <v>0</v>
      </c>
      <c r="L22" s="102">
        <v>0</v>
      </c>
      <c r="M22" s="102">
        <v>0</v>
      </c>
      <c r="N22" s="45">
        <v>15000</v>
      </c>
      <c r="O22" s="101"/>
      <c r="P22" s="101"/>
      <c r="Q22" s="101"/>
      <c r="R22" s="101"/>
      <c r="S22" s="101"/>
      <c r="T22" s="101"/>
      <c r="U22" s="101"/>
      <c r="V22" s="101"/>
      <c r="W22" s="101" t="s">
        <v>68</v>
      </c>
      <c r="X22" s="101" t="s">
        <v>103</v>
      </c>
      <c r="Y22" s="115"/>
      <c r="Z22" s="120" t="s">
        <v>98</v>
      </c>
      <c r="II22" s="4"/>
      <c r="IJ22" s="4"/>
      <c r="IK22" s="4"/>
      <c r="IL22" s="4"/>
      <c r="IM22" s="4"/>
      <c r="IN22" s="4"/>
      <c r="IO22" s="4"/>
      <c r="IP22" s="4"/>
    </row>
    <row r="23" s="4" customFormat="1" ht="91" customHeight="1" spans="1:26">
      <c r="A23" s="29">
        <v>15</v>
      </c>
      <c r="B23" s="69" t="s">
        <v>104</v>
      </c>
      <c r="C23" s="62" t="s">
        <v>43</v>
      </c>
      <c r="D23" s="62" t="s">
        <v>65</v>
      </c>
      <c r="E23" s="63" t="s">
        <v>105</v>
      </c>
      <c r="F23" s="66">
        <v>2022</v>
      </c>
      <c r="G23" s="65" t="s">
        <v>106</v>
      </c>
      <c r="H23" s="66">
        <v>15000</v>
      </c>
      <c r="I23" s="66">
        <v>8000</v>
      </c>
      <c r="J23" s="66">
        <v>15000</v>
      </c>
      <c r="K23" s="84">
        <v>0</v>
      </c>
      <c r="L23" s="84">
        <v>0</v>
      </c>
      <c r="M23" s="84">
        <v>0</v>
      </c>
      <c r="N23" s="66">
        <v>15000</v>
      </c>
      <c r="O23" s="101"/>
      <c r="P23" s="101"/>
      <c r="Q23" s="101"/>
      <c r="R23" s="101"/>
      <c r="S23" s="101"/>
      <c r="T23" s="101"/>
      <c r="U23" s="101"/>
      <c r="V23" s="101"/>
      <c r="W23" s="101" t="s">
        <v>68</v>
      </c>
      <c r="X23" s="101" t="s">
        <v>107</v>
      </c>
      <c r="Y23" s="59" t="s">
        <v>70</v>
      </c>
      <c r="Z23" s="120" t="s">
        <v>86</v>
      </c>
    </row>
    <row r="24" s="1" customFormat="1" ht="86" customHeight="1" spans="1:26">
      <c r="A24" s="29">
        <v>16</v>
      </c>
      <c r="B24" s="47" t="s">
        <v>108</v>
      </c>
      <c r="C24" s="59" t="s">
        <v>43</v>
      </c>
      <c r="D24" s="59" t="s">
        <v>65</v>
      </c>
      <c r="E24" s="42" t="s">
        <v>109</v>
      </c>
      <c r="F24" s="60" t="s">
        <v>83</v>
      </c>
      <c r="G24" s="44" t="s">
        <v>38</v>
      </c>
      <c r="H24" s="43">
        <v>15000</v>
      </c>
      <c r="I24" s="60">
        <v>5000</v>
      </c>
      <c r="J24" s="60">
        <v>10000</v>
      </c>
      <c r="K24" s="45">
        <v>0</v>
      </c>
      <c r="L24" s="45">
        <v>0</v>
      </c>
      <c r="M24" s="45">
        <v>0</v>
      </c>
      <c r="N24" s="60">
        <v>10000</v>
      </c>
      <c r="O24" s="101"/>
      <c r="P24" s="101"/>
      <c r="Q24" s="101"/>
      <c r="R24" s="101"/>
      <c r="S24" s="101"/>
      <c r="T24" s="101"/>
      <c r="U24" s="101"/>
      <c r="V24" s="101"/>
      <c r="W24" s="101" t="s">
        <v>65</v>
      </c>
      <c r="X24" s="101" t="s">
        <v>110</v>
      </c>
      <c r="Y24" s="51"/>
      <c r="Z24" s="120" t="s">
        <v>111</v>
      </c>
    </row>
    <row r="25" s="5" customFormat="1" ht="90" customHeight="1" spans="1:16380">
      <c r="A25" s="70">
        <v>17</v>
      </c>
      <c r="B25" s="71" t="s">
        <v>112</v>
      </c>
      <c r="C25" s="62" t="s">
        <v>34</v>
      </c>
      <c r="D25" s="66"/>
      <c r="E25" s="72" t="s">
        <v>113</v>
      </c>
      <c r="F25" s="64" t="s">
        <v>114</v>
      </c>
      <c r="G25" s="65" t="s">
        <v>84</v>
      </c>
      <c r="H25" s="73">
        <v>10000</v>
      </c>
      <c r="I25" s="73"/>
      <c r="J25" s="66">
        <v>10000</v>
      </c>
      <c r="K25" s="103">
        <v>0</v>
      </c>
      <c r="L25" s="103">
        <v>0</v>
      </c>
      <c r="M25" s="103">
        <v>0</v>
      </c>
      <c r="N25" s="66">
        <v>10000</v>
      </c>
      <c r="O25" s="101"/>
      <c r="P25" s="101"/>
      <c r="Q25" s="101"/>
      <c r="R25" s="101"/>
      <c r="S25" s="101"/>
      <c r="T25" s="101"/>
      <c r="U25" s="101"/>
      <c r="V25" s="101"/>
      <c r="W25" s="101" t="s">
        <v>68</v>
      </c>
      <c r="X25" s="101"/>
      <c r="Y25" s="66"/>
      <c r="Z25" s="120" t="s">
        <v>76</v>
      </c>
      <c r="IJ25" s="123"/>
      <c r="IK25" s="123"/>
      <c r="IL25" s="123"/>
      <c r="IM25" s="123"/>
      <c r="IN25" s="123"/>
      <c r="IO25" s="123"/>
      <c r="IP25" s="123"/>
      <c r="IQ25" s="123"/>
      <c r="IR25" s="123"/>
      <c r="IS25" s="123"/>
      <c r="IT25" s="123"/>
      <c r="IU25" s="123"/>
      <c r="IV25" s="123"/>
      <c r="IW25" s="123"/>
      <c r="IX25" s="123"/>
      <c r="IY25" s="123"/>
      <c r="IZ25" s="123"/>
      <c r="JA25" s="123"/>
      <c r="JB25" s="123"/>
      <c r="JC25" s="123"/>
      <c r="JD25" s="123"/>
      <c r="JE25" s="123"/>
      <c r="JF25" s="123"/>
      <c r="JG25" s="123"/>
      <c r="JH25" s="123"/>
      <c r="JI25" s="123"/>
      <c r="JJ25" s="123"/>
      <c r="JK25" s="123"/>
      <c r="JL25" s="123"/>
      <c r="JM25" s="123"/>
      <c r="JN25" s="123"/>
      <c r="JO25" s="123"/>
      <c r="JP25" s="123"/>
      <c r="JQ25" s="123"/>
      <c r="JR25" s="123"/>
      <c r="JS25" s="123"/>
      <c r="JT25" s="123"/>
      <c r="JU25" s="123"/>
      <c r="JV25" s="123"/>
      <c r="JW25" s="123"/>
      <c r="JX25" s="123"/>
      <c r="JY25" s="123"/>
      <c r="JZ25" s="123"/>
      <c r="KA25" s="123"/>
      <c r="KB25" s="123"/>
      <c r="KC25" s="123"/>
      <c r="KD25" s="123"/>
      <c r="KE25" s="123"/>
      <c r="KF25" s="123"/>
      <c r="KG25" s="123"/>
      <c r="KH25" s="123"/>
      <c r="KI25" s="123"/>
      <c r="KJ25" s="123"/>
      <c r="KK25" s="123"/>
      <c r="KL25" s="123"/>
      <c r="KM25" s="123"/>
      <c r="KN25" s="123"/>
      <c r="KO25" s="123"/>
      <c r="KP25" s="123"/>
      <c r="KQ25" s="123"/>
      <c r="KR25" s="123"/>
      <c r="KS25" s="123"/>
      <c r="KT25" s="123"/>
      <c r="KU25" s="123"/>
      <c r="KV25" s="123"/>
      <c r="KW25" s="123"/>
      <c r="KX25" s="123"/>
      <c r="KY25" s="123"/>
      <c r="KZ25" s="123"/>
      <c r="LA25" s="123"/>
      <c r="LB25" s="123"/>
      <c r="LC25" s="123"/>
      <c r="LD25" s="123"/>
      <c r="LE25" s="123"/>
      <c r="LF25" s="123"/>
      <c r="LG25" s="123"/>
      <c r="LH25" s="123"/>
      <c r="LI25" s="123"/>
      <c r="LJ25" s="123"/>
      <c r="LK25" s="123"/>
      <c r="LL25" s="123"/>
      <c r="LM25" s="123"/>
      <c r="LN25" s="123"/>
      <c r="LO25" s="123"/>
      <c r="LP25" s="123"/>
      <c r="LQ25" s="123"/>
      <c r="LR25" s="123"/>
      <c r="LS25" s="123"/>
      <c r="LT25" s="123"/>
      <c r="LU25" s="123"/>
      <c r="LV25" s="123"/>
      <c r="LW25" s="123"/>
      <c r="LX25" s="123"/>
      <c r="LY25" s="123"/>
      <c r="LZ25" s="123"/>
      <c r="MA25" s="123"/>
      <c r="MB25" s="123"/>
      <c r="MC25" s="123"/>
      <c r="MD25" s="123"/>
      <c r="ME25" s="123"/>
      <c r="MF25" s="123"/>
      <c r="MG25" s="123"/>
      <c r="MH25" s="123"/>
      <c r="MI25" s="123"/>
      <c r="MJ25" s="123"/>
      <c r="MK25" s="123"/>
      <c r="ML25" s="123"/>
      <c r="MM25" s="123"/>
      <c r="MN25" s="123"/>
      <c r="MO25" s="123"/>
      <c r="MP25" s="123"/>
      <c r="MQ25" s="123"/>
      <c r="MR25" s="123"/>
      <c r="MS25" s="123"/>
      <c r="MT25" s="123"/>
      <c r="MU25" s="123"/>
      <c r="MV25" s="123"/>
      <c r="MW25" s="123"/>
      <c r="MX25" s="123"/>
      <c r="MY25" s="123"/>
      <c r="MZ25" s="123"/>
      <c r="NA25" s="123"/>
      <c r="NB25" s="123"/>
      <c r="NC25" s="123"/>
      <c r="ND25" s="123"/>
      <c r="NE25" s="123"/>
      <c r="NF25" s="123"/>
      <c r="NG25" s="123"/>
      <c r="NH25" s="123"/>
      <c r="NI25" s="123"/>
      <c r="NJ25" s="123"/>
      <c r="NK25" s="123"/>
      <c r="NL25" s="123"/>
      <c r="NM25" s="123"/>
      <c r="NN25" s="123"/>
      <c r="NO25" s="123"/>
      <c r="NP25" s="123"/>
      <c r="NQ25" s="123"/>
      <c r="NR25" s="123"/>
      <c r="NS25" s="123"/>
      <c r="NT25" s="123"/>
      <c r="NU25" s="123"/>
      <c r="NV25" s="123"/>
      <c r="NW25" s="123"/>
      <c r="NX25" s="123"/>
      <c r="NY25" s="123"/>
      <c r="NZ25" s="123"/>
      <c r="OA25" s="123"/>
      <c r="OB25" s="123"/>
      <c r="OC25" s="123"/>
      <c r="OD25" s="123"/>
      <c r="OE25" s="123"/>
      <c r="OF25" s="123"/>
      <c r="OG25" s="123"/>
      <c r="OH25" s="123"/>
      <c r="OI25" s="123"/>
      <c r="OJ25" s="123"/>
      <c r="OK25" s="123"/>
      <c r="OL25" s="123"/>
      <c r="OM25" s="123"/>
      <c r="ON25" s="123"/>
      <c r="OO25" s="123"/>
      <c r="OP25" s="123"/>
      <c r="OQ25" s="123"/>
      <c r="OR25" s="123"/>
      <c r="OS25" s="123"/>
      <c r="OT25" s="123"/>
      <c r="OU25" s="123"/>
      <c r="OV25" s="123"/>
      <c r="OW25" s="123"/>
      <c r="OX25" s="123"/>
      <c r="OY25" s="123"/>
      <c r="OZ25" s="123"/>
      <c r="PA25" s="123"/>
      <c r="PB25" s="123"/>
      <c r="PC25" s="123"/>
      <c r="PD25" s="123"/>
      <c r="PE25" s="123"/>
      <c r="PF25" s="123"/>
      <c r="PG25" s="123"/>
      <c r="PH25" s="123"/>
      <c r="PI25" s="123"/>
      <c r="PJ25" s="123"/>
      <c r="PK25" s="123"/>
      <c r="PL25" s="123"/>
      <c r="PM25" s="123"/>
      <c r="PN25" s="123"/>
      <c r="PO25" s="123"/>
      <c r="PP25" s="123"/>
      <c r="PQ25" s="123"/>
      <c r="PR25" s="123"/>
      <c r="PS25" s="123"/>
      <c r="PT25" s="123"/>
      <c r="PU25" s="123"/>
      <c r="PV25" s="123"/>
      <c r="PW25" s="123"/>
      <c r="PX25" s="123"/>
      <c r="PY25" s="123"/>
      <c r="PZ25" s="123"/>
      <c r="QA25" s="123"/>
      <c r="QB25" s="123"/>
      <c r="QC25" s="123"/>
      <c r="QD25" s="123"/>
      <c r="QE25" s="123"/>
      <c r="QF25" s="123"/>
      <c r="QG25" s="123"/>
      <c r="QH25" s="123"/>
      <c r="QI25" s="123"/>
      <c r="QJ25" s="123"/>
      <c r="QK25" s="123"/>
      <c r="QL25" s="123"/>
      <c r="QM25" s="123"/>
      <c r="QN25" s="123"/>
      <c r="QO25" s="123"/>
      <c r="QP25" s="123"/>
      <c r="QQ25" s="123"/>
      <c r="QR25" s="123"/>
      <c r="QS25" s="123"/>
      <c r="QT25" s="123"/>
      <c r="QU25" s="123"/>
      <c r="QV25" s="123"/>
      <c r="QW25" s="123"/>
      <c r="QX25" s="123"/>
      <c r="QY25" s="123"/>
      <c r="QZ25" s="123"/>
      <c r="RA25" s="123"/>
      <c r="RB25" s="123"/>
      <c r="RC25" s="123"/>
      <c r="RD25" s="123"/>
      <c r="RE25" s="123"/>
      <c r="RF25" s="123"/>
      <c r="RG25" s="123"/>
      <c r="RH25" s="123"/>
      <c r="RI25" s="123"/>
      <c r="RJ25" s="123"/>
      <c r="RK25" s="123"/>
      <c r="RL25" s="123"/>
      <c r="RM25" s="123"/>
      <c r="RN25" s="123"/>
      <c r="RO25" s="123"/>
      <c r="RP25" s="123"/>
      <c r="RQ25" s="123"/>
      <c r="RR25" s="123"/>
      <c r="RS25" s="123"/>
      <c r="RT25" s="123"/>
      <c r="RU25" s="123"/>
      <c r="RV25" s="123"/>
      <c r="RW25" s="123"/>
      <c r="RX25" s="123"/>
      <c r="RY25" s="123"/>
      <c r="RZ25" s="123"/>
      <c r="SA25" s="123"/>
      <c r="SB25" s="123"/>
      <c r="SC25" s="123"/>
      <c r="SD25" s="123"/>
      <c r="SE25" s="123"/>
      <c r="SF25" s="123"/>
      <c r="SG25" s="123"/>
      <c r="SH25" s="123"/>
      <c r="SI25" s="123"/>
      <c r="SJ25" s="123"/>
      <c r="SK25" s="123"/>
      <c r="SL25" s="123"/>
      <c r="SM25" s="123"/>
      <c r="SN25" s="123"/>
      <c r="SO25" s="123"/>
      <c r="SP25" s="123"/>
      <c r="SQ25" s="123"/>
      <c r="SR25" s="123"/>
      <c r="SS25" s="123"/>
      <c r="ST25" s="123"/>
      <c r="SU25" s="123"/>
      <c r="SV25" s="123"/>
      <c r="SW25" s="123"/>
      <c r="SX25" s="123"/>
      <c r="SY25" s="123"/>
      <c r="SZ25" s="123"/>
      <c r="TA25" s="123"/>
      <c r="TB25" s="123"/>
      <c r="TC25" s="123"/>
      <c r="TD25" s="123"/>
      <c r="TE25" s="123"/>
      <c r="TF25" s="123"/>
      <c r="TG25" s="123"/>
      <c r="TH25" s="123"/>
      <c r="TI25" s="123"/>
      <c r="TJ25" s="123"/>
      <c r="TK25" s="123"/>
      <c r="TL25" s="123"/>
      <c r="TM25" s="123"/>
      <c r="TN25" s="123"/>
      <c r="TO25" s="123"/>
      <c r="TP25" s="123"/>
      <c r="TQ25" s="123"/>
      <c r="TR25" s="123"/>
      <c r="TS25" s="123"/>
      <c r="TT25" s="123"/>
      <c r="TU25" s="123"/>
      <c r="TV25" s="123"/>
      <c r="TW25" s="123"/>
      <c r="TX25" s="123"/>
      <c r="TY25" s="123"/>
      <c r="TZ25" s="123"/>
      <c r="UA25" s="123"/>
      <c r="UB25" s="123"/>
      <c r="UC25" s="123"/>
      <c r="UD25" s="123"/>
      <c r="UE25" s="123"/>
      <c r="UF25" s="123"/>
      <c r="UG25" s="123"/>
      <c r="UH25" s="123"/>
      <c r="UI25" s="123"/>
      <c r="UJ25" s="123"/>
      <c r="UK25" s="123"/>
      <c r="UL25" s="123"/>
      <c r="UM25" s="123"/>
      <c r="UN25" s="123"/>
      <c r="UO25" s="123"/>
      <c r="UP25" s="123"/>
      <c r="UQ25" s="123"/>
      <c r="UR25" s="123"/>
      <c r="US25" s="123"/>
      <c r="UT25" s="123"/>
      <c r="UU25" s="123"/>
      <c r="UV25" s="123"/>
      <c r="UW25" s="123"/>
      <c r="UX25" s="123"/>
      <c r="UY25" s="123"/>
      <c r="UZ25" s="123"/>
      <c r="VA25" s="123"/>
      <c r="VB25" s="123"/>
      <c r="VC25" s="123"/>
      <c r="VD25" s="123"/>
      <c r="VE25" s="123"/>
      <c r="VF25" s="123"/>
      <c r="VG25" s="123"/>
      <c r="VH25" s="123"/>
      <c r="VI25" s="123"/>
      <c r="VJ25" s="123"/>
      <c r="VK25" s="123"/>
      <c r="VL25" s="123"/>
      <c r="VM25" s="123"/>
      <c r="VN25" s="123"/>
      <c r="VO25" s="123"/>
      <c r="VP25" s="123"/>
      <c r="VQ25" s="123"/>
      <c r="VR25" s="123"/>
      <c r="VS25" s="123"/>
      <c r="VT25" s="123"/>
      <c r="VU25" s="123"/>
      <c r="VV25" s="123"/>
      <c r="VW25" s="123"/>
      <c r="VX25" s="123"/>
      <c r="VY25" s="123"/>
      <c r="VZ25" s="123"/>
      <c r="WA25" s="123"/>
      <c r="WB25" s="123"/>
      <c r="WC25" s="123"/>
      <c r="WD25" s="123"/>
      <c r="WE25" s="123"/>
      <c r="WF25" s="123"/>
      <c r="WG25" s="123"/>
      <c r="WH25" s="123"/>
      <c r="WI25" s="123"/>
      <c r="WJ25" s="123"/>
      <c r="WK25" s="123"/>
      <c r="WL25" s="123"/>
      <c r="WM25" s="123"/>
      <c r="WN25" s="123"/>
      <c r="WO25" s="123"/>
      <c r="WP25" s="123"/>
      <c r="WQ25" s="123"/>
      <c r="WR25" s="123"/>
      <c r="WS25" s="123"/>
      <c r="WT25" s="123"/>
      <c r="WU25" s="123"/>
      <c r="WV25" s="123"/>
      <c r="WW25" s="123"/>
      <c r="WX25" s="123"/>
      <c r="WY25" s="123"/>
      <c r="WZ25" s="123"/>
      <c r="XA25" s="123"/>
      <c r="XB25" s="123"/>
      <c r="XC25" s="123"/>
      <c r="XD25" s="123"/>
      <c r="XE25" s="123"/>
      <c r="XF25" s="123"/>
      <c r="XG25" s="123"/>
      <c r="XH25" s="123"/>
      <c r="XI25" s="123"/>
      <c r="XJ25" s="123"/>
      <c r="XK25" s="123"/>
      <c r="XL25" s="123"/>
      <c r="XM25" s="123"/>
      <c r="XN25" s="123"/>
      <c r="XO25" s="123"/>
      <c r="XP25" s="123"/>
      <c r="XQ25" s="123"/>
      <c r="XR25" s="123"/>
      <c r="XS25" s="123"/>
      <c r="XT25" s="123"/>
      <c r="XU25" s="123"/>
      <c r="XV25" s="123"/>
      <c r="XW25" s="123"/>
      <c r="XX25" s="123"/>
      <c r="XY25" s="123"/>
      <c r="XZ25" s="123"/>
      <c r="YA25" s="123"/>
      <c r="YB25" s="123"/>
      <c r="YC25" s="123"/>
      <c r="YD25" s="123"/>
      <c r="YE25" s="123"/>
      <c r="YF25" s="123"/>
      <c r="YG25" s="123"/>
      <c r="YH25" s="123"/>
      <c r="YI25" s="123"/>
      <c r="YJ25" s="123"/>
      <c r="YK25" s="123"/>
      <c r="YL25" s="123"/>
      <c r="YM25" s="123"/>
      <c r="YN25" s="123"/>
      <c r="YO25" s="123"/>
      <c r="YP25" s="123"/>
      <c r="YQ25" s="123"/>
      <c r="YR25" s="123"/>
      <c r="YS25" s="123"/>
      <c r="YT25" s="123"/>
      <c r="YU25" s="123"/>
      <c r="YV25" s="123"/>
      <c r="YW25" s="123"/>
      <c r="YX25" s="123"/>
      <c r="YY25" s="123"/>
      <c r="YZ25" s="123"/>
      <c r="ZA25" s="123"/>
      <c r="ZB25" s="123"/>
      <c r="ZC25" s="123"/>
      <c r="ZD25" s="123"/>
      <c r="ZE25" s="123"/>
      <c r="ZF25" s="123"/>
      <c r="ZG25" s="123"/>
      <c r="ZH25" s="123"/>
      <c r="ZI25" s="123"/>
      <c r="ZJ25" s="123"/>
      <c r="ZK25" s="123"/>
      <c r="ZL25" s="123"/>
      <c r="ZM25" s="123"/>
      <c r="ZN25" s="123"/>
      <c r="ZO25" s="123"/>
      <c r="ZP25" s="123"/>
      <c r="ZQ25" s="123"/>
      <c r="ZR25" s="123"/>
      <c r="ZS25" s="123"/>
      <c r="ZT25" s="123"/>
      <c r="ZU25" s="123"/>
      <c r="ZV25" s="123"/>
      <c r="ZW25" s="123"/>
      <c r="ZX25" s="123"/>
      <c r="ZY25" s="123"/>
      <c r="ZZ25" s="123"/>
      <c r="AAA25" s="123"/>
      <c r="AAB25" s="123"/>
      <c r="AAC25" s="123"/>
      <c r="AAD25" s="123"/>
      <c r="AAE25" s="123"/>
      <c r="AAF25" s="123"/>
      <c r="AAG25" s="123"/>
      <c r="AAH25" s="123"/>
      <c r="AAI25" s="123"/>
      <c r="AAJ25" s="123"/>
      <c r="AAK25" s="123"/>
      <c r="AAL25" s="123"/>
      <c r="AAM25" s="123"/>
      <c r="AAN25" s="123"/>
      <c r="AAO25" s="123"/>
      <c r="AAP25" s="123"/>
      <c r="AAQ25" s="123"/>
      <c r="AAR25" s="123"/>
      <c r="AAS25" s="123"/>
      <c r="AAT25" s="123"/>
      <c r="AAU25" s="123"/>
      <c r="AAV25" s="123"/>
      <c r="AAW25" s="123"/>
      <c r="AAX25" s="123"/>
      <c r="AAY25" s="123"/>
      <c r="AAZ25" s="123"/>
      <c r="ABA25" s="123"/>
      <c r="ABB25" s="123"/>
      <c r="ABC25" s="123"/>
      <c r="ABD25" s="123"/>
      <c r="ABE25" s="123"/>
      <c r="ABF25" s="123"/>
      <c r="ABG25" s="123"/>
      <c r="ABH25" s="123"/>
      <c r="ABI25" s="123"/>
      <c r="ABJ25" s="123"/>
      <c r="ABK25" s="123"/>
      <c r="ABL25" s="123"/>
      <c r="ABM25" s="123"/>
      <c r="ABN25" s="123"/>
      <c r="ABO25" s="123"/>
      <c r="ABP25" s="123"/>
      <c r="ABQ25" s="123"/>
      <c r="ABR25" s="123"/>
      <c r="ABS25" s="123"/>
      <c r="ABT25" s="123"/>
      <c r="ABU25" s="123"/>
      <c r="ABV25" s="123"/>
      <c r="ABW25" s="123"/>
      <c r="ABX25" s="123"/>
      <c r="ABY25" s="123"/>
      <c r="ABZ25" s="123"/>
      <c r="ACA25" s="123"/>
      <c r="ACB25" s="123"/>
      <c r="ACC25" s="123"/>
      <c r="ACD25" s="123"/>
      <c r="ACE25" s="123"/>
      <c r="ACF25" s="123"/>
      <c r="ACG25" s="123"/>
      <c r="ACH25" s="123"/>
      <c r="ACI25" s="123"/>
      <c r="ACJ25" s="123"/>
      <c r="ACK25" s="123"/>
      <c r="ACL25" s="123"/>
      <c r="ACM25" s="123"/>
      <c r="ACN25" s="123"/>
      <c r="ACO25" s="123"/>
      <c r="ACP25" s="123"/>
      <c r="ACQ25" s="123"/>
      <c r="ACR25" s="123"/>
      <c r="ACS25" s="123"/>
      <c r="ACT25" s="123"/>
      <c r="ACU25" s="123"/>
      <c r="ACV25" s="123"/>
      <c r="ACW25" s="123"/>
      <c r="ACX25" s="123"/>
      <c r="ACY25" s="123"/>
      <c r="ACZ25" s="123"/>
      <c r="ADA25" s="123"/>
      <c r="ADB25" s="123"/>
      <c r="ADC25" s="123"/>
      <c r="ADD25" s="123"/>
      <c r="ADE25" s="123"/>
      <c r="ADF25" s="123"/>
      <c r="ADG25" s="123"/>
      <c r="ADH25" s="123"/>
      <c r="ADI25" s="123"/>
      <c r="ADJ25" s="123"/>
      <c r="ADK25" s="123"/>
      <c r="ADL25" s="123"/>
      <c r="ADM25" s="123"/>
      <c r="ADN25" s="123"/>
      <c r="ADO25" s="123"/>
      <c r="ADP25" s="123"/>
      <c r="ADQ25" s="123"/>
      <c r="ADR25" s="123"/>
      <c r="ADS25" s="123"/>
      <c r="ADT25" s="123"/>
      <c r="ADU25" s="123"/>
      <c r="ADV25" s="123"/>
      <c r="ADW25" s="123"/>
      <c r="ADX25" s="123"/>
      <c r="ADY25" s="123"/>
      <c r="ADZ25" s="123"/>
      <c r="AEA25" s="123"/>
      <c r="AEB25" s="123"/>
      <c r="AEC25" s="123"/>
      <c r="AED25" s="123"/>
      <c r="AEE25" s="123"/>
      <c r="AEF25" s="123"/>
      <c r="AEG25" s="123"/>
      <c r="AEH25" s="123"/>
      <c r="AEI25" s="123"/>
      <c r="AEJ25" s="123"/>
      <c r="AEK25" s="123"/>
      <c r="AEL25" s="123"/>
      <c r="AEM25" s="123"/>
      <c r="AEN25" s="123"/>
      <c r="AEO25" s="123"/>
      <c r="AEP25" s="123"/>
      <c r="AEQ25" s="123"/>
      <c r="AER25" s="123"/>
      <c r="AES25" s="123"/>
      <c r="AET25" s="123"/>
      <c r="AEU25" s="123"/>
      <c r="AEV25" s="123"/>
      <c r="AEW25" s="123"/>
      <c r="AEX25" s="123"/>
      <c r="AEY25" s="123"/>
      <c r="AEZ25" s="123"/>
      <c r="AFA25" s="123"/>
      <c r="AFB25" s="123"/>
      <c r="AFC25" s="123"/>
      <c r="AFD25" s="123"/>
      <c r="AFE25" s="123"/>
      <c r="AFF25" s="123"/>
      <c r="AFG25" s="123"/>
      <c r="AFH25" s="123"/>
      <c r="AFI25" s="123"/>
      <c r="AFJ25" s="123"/>
      <c r="AFK25" s="123"/>
      <c r="AFL25" s="123"/>
      <c r="AFM25" s="123"/>
      <c r="AFN25" s="123"/>
      <c r="AFO25" s="123"/>
      <c r="AFP25" s="123"/>
      <c r="AFQ25" s="123"/>
      <c r="AFR25" s="123"/>
      <c r="AFS25" s="123"/>
      <c r="AFT25" s="123"/>
      <c r="AFU25" s="123"/>
      <c r="AFV25" s="123"/>
      <c r="AFW25" s="123"/>
      <c r="AFX25" s="123"/>
      <c r="AFY25" s="123"/>
      <c r="AFZ25" s="123"/>
      <c r="AGA25" s="123"/>
      <c r="AGB25" s="123"/>
      <c r="AGC25" s="123"/>
      <c r="AGD25" s="123"/>
      <c r="AGE25" s="123"/>
      <c r="AGF25" s="123"/>
      <c r="AGG25" s="123"/>
      <c r="AGH25" s="123"/>
      <c r="AGI25" s="123"/>
      <c r="AGJ25" s="123"/>
      <c r="AGK25" s="123"/>
      <c r="AGL25" s="123"/>
      <c r="AGM25" s="123"/>
      <c r="AGN25" s="123"/>
      <c r="AGO25" s="123"/>
      <c r="AGP25" s="123"/>
      <c r="AGQ25" s="123"/>
      <c r="AGR25" s="123"/>
      <c r="AGS25" s="123"/>
      <c r="AGT25" s="123"/>
      <c r="AGU25" s="123"/>
      <c r="AGV25" s="123"/>
      <c r="AGW25" s="123"/>
      <c r="AGX25" s="123"/>
      <c r="AGY25" s="123"/>
      <c r="AGZ25" s="123"/>
      <c r="AHA25" s="123"/>
      <c r="AHB25" s="123"/>
      <c r="AHC25" s="123"/>
      <c r="AHD25" s="123"/>
      <c r="AHE25" s="123"/>
      <c r="AHF25" s="123"/>
      <c r="AHG25" s="123"/>
      <c r="AHH25" s="123"/>
      <c r="AHI25" s="123"/>
      <c r="AHJ25" s="123"/>
      <c r="AHK25" s="123"/>
      <c r="AHL25" s="123"/>
      <c r="AHM25" s="123"/>
      <c r="AHN25" s="123"/>
      <c r="AHO25" s="123"/>
      <c r="AHP25" s="123"/>
      <c r="AHQ25" s="123"/>
      <c r="AHR25" s="123"/>
      <c r="AHS25" s="123"/>
      <c r="AHT25" s="123"/>
      <c r="AHU25" s="123"/>
      <c r="AHV25" s="123"/>
      <c r="AHW25" s="123"/>
      <c r="AHX25" s="123"/>
      <c r="AHY25" s="123"/>
      <c r="AHZ25" s="123"/>
      <c r="AIA25" s="123"/>
      <c r="AIB25" s="123"/>
      <c r="AIC25" s="123"/>
      <c r="AID25" s="123"/>
      <c r="AIE25" s="123"/>
      <c r="AIF25" s="123"/>
      <c r="AIG25" s="123"/>
      <c r="AIH25" s="123"/>
      <c r="AII25" s="123"/>
      <c r="AIJ25" s="123"/>
      <c r="AIK25" s="123"/>
      <c r="AIL25" s="123"/>
      <c r="AIM25" s="123"/>
      <c r="AIN25" s="123"/>
      <c r="AIO25" s="123"/>
      <c r="AIP25" s="123"/>
      <c r="AIQ25" s="123"/>
      <c r="AIR25" s="123"/>
      <c r="AIS25" s="123"/>
      <c r="AIT25" s="123"/>
      <c r="AIU25" s="123"/>
      <c r="AIV25" s="123"/>
      <c r="AIW25" s="123"/>
      <c r="AIX25" s="123"/>
      <c r="AIY25" s="123"/>
      <c r="AIZ25" s="123"/>
      <c r="AJA25" s="123"/>
      <c r="AJB25" s="123"/>
      <c r="AJC25" s="123"/>
      <c r="AJD25" s="123"/>
      <c r="AJE25" s="123"/>
      <c r="AJF25" s="123"/>
      <c r="AJG25" s="123"/>
      <c r="AJH25" s="123"/>
      <c r="AJI25" s="123"/>
      <c r="AJJ25" s="123"/>
      <c r="AJK25" s="123"/>
      <c r="AJL25" s="123"/>
      <c r="AJM25" s="123"/>
      <c r="AJN25" s="123"/>
      <c r="AJO25" s="123"/>
      <c r="AJP25" s="123"/>
      <c r="AJQ25" s="123"/>
      <c r="AJR25" s="123"/>
      <c r="AJS25" s="123"/>
      <c r="AJT25" s="123"/>
      <c r="AJU25" s="123"/>
      <c r="AJV25" s="123"/>
      <c r="AJW25" s="123"/>
      <c r="AJX25" s="123"/>
      <c r="AJY25" s="123"/>
      <c r="AJZ25" s="123"/>
      <c r="AKA25" s="123"/>
      <c r="AKB25" s="123"/>
      <c r="AKC25" s="123"/>
      <c r="AKD25" s="123"/>
      <c r="AKE25" s="123"/>
      <c r="AKF25" s="123"/>
      <c r="AKG25" s="123"/>
      <c r="AKH25" s="123"/>
      <c r="AKI25" s="123"/>
      <c r="AKJ25" s="123"/>
      <c r="AKK25" s="123"/>
      <c r="AKL25" s="123"/>
      <c r="AKM25" s="123"/>
      <c r="AKN25" s="123"/>
      <c r="AKO25" s="123"/>
      <c r="AKP25" s="123"/>
      <c r="AKQ25" s="123"/>
      <c r="AKR25" s="123"/>
      <c r="AKS25" s="123"/>
      <c r="AKT25" s="123"/>
      <c r="AKU25" s="123"/>
      <c r="AKV25" s="123"/>
      <c r="AKW25" s="123"/>
      <c r="AKX25" s="123"/>
      <c r="AKY25" s="123"/>
      <c r="AKZ25" s="123"/>
      <c r="ALA25" s="123"/>
      <c r="ALB25" s="123"/>
      <c r="ALC25" s="123"/>
      <c r="ALD25" s="123"/>
      <c r="ALE25" s="123"/>
      <c r="ALF25" s="123"/>
      <c r="ALG25" s="123"/>
      <c r="ALH25" s="123"/>
      <c r="ALI25" s="123"/>
      <c r="ALJ25" s="123"/>
      <c r="ALK25" s="123"/>
      <c r="ALL25" s="123"/>
      <c r="ALM25" s="123"/>
      <c r="ALN25" s="123"/>
      <c r="ALO25" s="123"/>
      <c r="ALP25" s="123"/>
      <c r="ALQ25" s="123"/>
      <c r="ALR25" s="123"/>
      <c r="ALS25" s="123"/>
      <c r="ALT25" s="123"/>
      <c r="ALU25" s="123"/>
      <c r="ALV25" s="123"/>
      <c r="ALW25" s="123"/>
      <c r="ALX25" s="123"/>
      <c r="ALY25" s="123"/>
      <c r="ALZ25" s="123"/>
      <c r="AMA25" s="123"/>
      <c r="AMB25" s="123"/>
      <c r="AMC25" s="123"/>
      <c r="AMD25" s="123"/>
      <c r="AME25" s="123"/>
      <c r="AMF25" s="123"/>
      <c r="AMG25" s="123"/>
      <c r="AMH25" s="123"/>
      <c r="AMI25" s="123"/>
      <c r="AMJ25" s="123"/>
      <c r="AMK25" s="123"/>
      <c r="AML25" s="123"/>
      <c r="AMM25" s="123"/>
      <c r="AMN25" s="123"/>
      <c r="AMO25" s="123"/>
      <c r="AMP25" s="123"/>
      <c r="AMQ25" s="123"/>
      <c r="AMR25" s="123"/>
      <c r="AMS25" s="123"/>
      <c r="AMT25" s="123"/>
      <c r="AMU25" s="123"/>
      <c r="AMV25" s="123"/>
      <c r="AMW25" s="123"/>
      <c r="AMX25" s="123"/>
      <c r="AMY25" s="123"/>
      <c r="AMZ25" s="123"/>
      <c r="ANA25" s="123"/>
      <c r="ANB25" s="123"/>
      <c r="ANC25" s="123"/>
      <c r="AND25" s="123"/>
      <c r="ANE25" s="123"/>
      <c r="ANF25" s="123"/>
      <c r="ANG25" s="123"/>
      <c r="ANH25" s="123"/>
      <c r="ANI25" s="123"/>
      <c r="ANJ25" s="123"/>
      <c r="ANK25" s="123"/>
      <c r="ANL25" s="123"/>
      <c r="ANM25" s="123"/>
      <c r="ANN25" s="123"/>
      <c r="ANO25" s="123"/>
      <c r="ANP25" s="123"/>
      <c r="ANQ25" s="123"/>
      <c r="ANR25" s="123"/>
      <c r="ANS25" s="123"/>
      <c r="ANT25" s="123"/>
      <c r="ANU25" s="123"/>
      <c r="ANV25" s="123"/>
      <c r="ANW25" s="123"/>
      <c r="ANX25" s="123"/>
      <c r="ANY25" s="123"/>
      <c r="ANZ25" s="123"/>
      <c r="AOA25" s="123"/>
      <c r="AOB25" s="123"/>
      <c r="AOC25" s="123"/>
      <c r="AOD25" s="123"/>
      <c r="AOE25" s="123"/>
      <c r="AOF25" s="123"/>
      <c r="AOG25" s="123"/>
      <c r="AOH25" s="123"/>
      <c r="AOI25" s="123"/>
      <c r="AOJ25" s="123"/>
      <c r="AOK25" s="123"/>
      <c r="AOL25" s="123"/>
      <c r="AOM25" s="123"/>
      <c r="AON25" s="123"/>
      <c r="AOO25" s="123"/>
      <c r="AOP25" s="123"/>
      <c r="AOQ25" s="123"/>
      <c r="AOR25" s="123"/>
      <c r="AOS25" s="123"/>
      <c r="AOT25" s="123"/>
      <c r="AOU25" s="123"/>
      <c r="AOV25" s="123"/>
      <c r="AOW25" s="123"/>
      <c r="AOX25" s="123"/>
      <c r="AOY25" s="123"/>
      <c r="AOZ25" s="123"/>
      <c r="APA25" s="123"/>
      <c r="APB25" s="123"/>
      <c r="APC25" s="123"/>
      <c r="APD25" s="123"/>
      <c r="APE25" s="123"/>
      <c r="APF25" s="123"/>
      <c r="APG25" s="123"/>
      <c r="APH25" s="123"/>
      <c r="API25" s="123"/>
      <c r="APJ25" s="123"/>
      <c r="APK25" s="123"/>
      <c r="APL25" s="123"/>
      <c r="APM25" s="123"/>
      <c r="APN25" s="123"/>
      <c r="APO25" s="123"/>
      <c r="APP25" s="123"/>
      <c r="APQ25" s="123"/>
      <c r="APR25" s="123"/>
      <c r="APS25" s="123"/>
      <c r="APT25" s="123"/>
      <c r="APU25" s="123"/>
      <c r="APV25" s="123"/>
      <c r="APW25" s="123"/>
      <c r="APX25" s="123"/>
      <c r="APY25" s="123"/>
      <c r="APZ25" s="123"/>
      <c r="AQA25" s="123"/>
      <c r="AQB25" s="123"/>
      <c r="AQC25" s="123"/>
      <c r="AQD25" s="123"/>
      <c r="AQE25" s="123"/>
      <c r="AQF25" s="123"/>
      <c r="AQG25" s="123"/>
      <c r="AQH25" s="123"/>
      <c r="AQI25" s="123"/>
      <c r="AQJ25" s="123"/>
      <c r="AQK25" s="123"/>
      <c r="AQL25" s="123"/>
      <c r="AQM25" s="123"/>
      <c r="AQN25" s="123"/>
      <c r="AQO25" s="123"/>
      <c r="AQP25" s="123"/>
      <c r="AQQ25" s="123"/>
      <c r="AQR25" s="123"/>
      <c r="AQS25" s="123"/>
      <c r="AQT25" s="123"/>
      <c r="AQU25" s="123"/>
      <c r="AQV25" s="123"/>
      <c r="AQW25" s="123"/>
      <c r="AQX25" s="123"/>
      <c r="AQY25" s="123"/>
      <c r="AQZ25" s="123"/>
      <c r="ARA25" s="123"/>
      <c r="ARB25" s="123"/>
      <c r="ARC25" s="123"/>
      <c r="ARD25" s="123"/>
      <c r="ARE25" s="123"/>
      <c r="ARF25" s="123"/>
      <c r="ARG25" s="123"/>
      <c r="ARH25" s="123"/>
      <c r="ARI25" s="123"/>
      <c r="ARJ25" s="123"/>
      <c r="ARK25" s="123"/>
      <c r="ARL25" s="123"/>
      <c r="ARM25" s="123"/>
      <c r="ARN25" s="123"/>
      <c r="ARO25" s="123"/>
      <c r="ARP25" s="123"/>
      <c r="ARQ25" s="123"/>
      <c r="ARR25" s="123"/>
      <c r="ARS25" s="123"/>
      <c r="ART25" s="123"/>
      <c r="ARU25" s="123"/>
      <c r="ARV25" s="123"/>
      <c r="ARW25" s="123"/>
      <c r="ARX25" s="123"/>
      <c r="ARY25" s="123"/>
      <c r="ARZ25" s="123"/>
      <c r="ASA25" s="123"/>
      <c r="ASB25" s="123"/>
      <c r="ASC25" s="123"/>
      <c r="ASD25" s="123"/>
      <c r="ASE25" s="123"/>
      <c r="ASF25" s="123"/>
      <c r="ASG25" s="123"/>
      <c r="ASH25" s="123"/>
      <c r="ASI25" s="123"/>
      <c r="ASJ25" s="123"/>
      <c r="ASK25" s="123"/>
      <c r="ASL25" s="123"/>
      <c r="ASM25" s="123"/>
      <c r="ASN25" s="123"/>
      <c r="ASO25" s="123"/>
      <c r="ASP25" s="123"/>
      <c r="ASQ25" s="123"/>
      <c r="ASR25" s="123"/>
      <c r="ASS25" s="123"/>
      <c r="AST25" s="123"/>
      <c r="ASU25" s="123"/>
      <c r="ASV25" s="123"/>
      <c r="ASW25" s="123"/>
      <c r="ASX25" s="123"/>
      <c r="ASY25" s="123"/>
      <c r="ASZ25" s="123"/>
      <c r="ATA25" s="123"/>
      <c r="ATB25" s="123"/>
      <c r="ATC25" s="123"/>
      <c r="ATD25" s="123"/>
      <c r="ATE25" s="123"/>
      <c r="ATF25" s="123"/>
      <c r="ATG25" s="123"/>
      <c r="ATH25" s="123"/>
      <c r="ATI25" s="123"/>
      <c r="ATJ25" s="123"/>
      <c r="ATK25" s="123"/>
      <c r="ATL25" s="123"/>
      <c r="ATM25" s="123"/>
      <c r="ATN25" s="123"/>
      <c r="ATO25" s="123"/>
      <c r="ATP25" s="123"/>
      <c r="ATQ25" s="123"/>
      <c r="ATR25" s="123"/>
      <c r="ATS25" s="123"/>
      <c r="ATT25" s="123"/>
      <c r="ATU25" s="123"/>
      <c r="ATV25" s="123"/>
      <c r="ATW25" s="123"/>
      <c r="ATX25" s="123"/>
      <c r="ATY25" s="123"/>
      <c r="ATZ25" s="123"/>
      <c r="AUA25" s="123"/>
      <c r="AUB25" s="123"/>
      <c r="AUC25" s="123"/>
      <c r="AUD25" s="123"/>
      <c r="AUE25" s="123"/>
      <c r="AUF25" s="123"/>
      <c r="AUG25" s="123"/>
      <c r="AUH25" s="123"/>
      <c r="AUI25" s="123"/>
      <c r="AUJ25" s="123"/>
      <c r="AUK25" s="123"/>
      <c r="AUL25" s="123"/>
      <c r="AUM25" s="123"/>
      <c r="AUN25" s="123"/>
      <c r="AUO25" s="123"/>
      <c r="AUP25" s="123"/>
      <c r="AUQ25" s="123"/>
      <c r="AUR25" s="123"/>
      <c r="AUS25" s="123"/>
      <c r="AUT25" s="123"/>
      <c r="AUU25" s="123"/>
      <c r="AUV25" s="123"/>
      <c r="AUW25" s="123"/>
      <c r="AUX25" s="123"/>
      <c r="AUY25" s="123"/>
      <c r="AUZ25" s="123"/>
      <c r="AVA25" s="123"/>
      <c r="AVB25" s="123"/>
      <c r="AVC25" s="123"/>
      <c r="AVD25" s="123"/>
      <c r="AVE25" s="123"/>
      <c r="AVF25" s="123"/>
      <c r="AVG25" s="123"/>
      <c r="AVH25" s="123"/>
      <c r="AVI25" s="123"/>
      <c r="AVJ25" s="123"/>
      <c r="AVK25" s="123"/>
      <c r="AVL25" s="123"/>
      <c r="AVM25" s="123"/>
      <c r="AVN25" s="123"/>
      <c r="AVO25" s="123"/>
      <c r="AVP25" s="123"/>
      <c r="AVQ25" s="123"/>
      <c r="AVR25" s="123"/>
      <c r="AVS25" s="123"/>
      <c r="AVT25" s="123"/>
      <c r="AVU25" s="123"/>
      <c r="AVV25" s="123"/>
      <c r="AVW25" s="123"/>
      <c r="AVX25" s="123"/>
      <c r="AVY25" s="123"/>
      <c r="AVZ25" s="123"/>
      <c r="AWA25" s="123"/>
      <c r="AWB25" s="123"/>
      <c r="AWC25" s="123"/>
      <c r="AWD25" s="123"/>
      <c r="AWE25" s="123"/>
      <c r="AWF25" s="123"/>
      <c r="AWG25" s="123"/>
      <c r="AWH25" s="123"/>
      <c r="AWI25" s="123"/>
      <c r="AWJ25" s="123"/>
      <c r="AWK25" s="123"/>
      <c r="AWL25" s="123"/>
      <c r="AWM25" s="123"/>
      <c r="AWN25" s="123"/>
      <c r="AWO25" s="123"/>
      <c r="AWP25" s="123"/>
      <c r="AWQ25" s="123"/>
      <c r="AWR25" s="123"/>
      <c r="AWS25" s="123"/>
      <c r="AWT25" s="123"/>
      <c r="AWU25" s="123"/>
      <c r="AWV25" s="123"/>
      <c r="AWW25" s="123"/>
      <c r="AWX25" s="123"/>
      <c r="AWY25" s="123"/>
      <c r="AWZ25" s="123"/>
      <c r="AXA25" s="123"/>
      <c r="AXB25" s="123"/>
      <c r="AXC25" s="123"/>
      <c r="AXD25" s="123"/>
      <c r="AXE25" s="123"/>
      <c r="AXF25" s="123"/>
      <c r="AXG25" s="123"/>
      <c r="AXH25" s="123"/>
      <c r="AXI25" s="123"/>
      <c r="AXJ25" s="123"/>
      <c r="AXK25" s="123"/>
      <c r="AXL25" s="123"/>
      <c r="AXM25" s="123"/>
      <c r="AXN25" s="123"/>
      <c r="AXO25" s="123"/>
      <c r="AXP25" s="123"/>
      <c r="AXQ25" s="123"/>
      <c r="AXR25" s="123"/>
      <c r="AXS25" s="123"/>
      <c r="AXT25" s="123"/>
      <c r="AXU25" s="123"/>
      <c r="AXV25" s="123"/>
      <c r="AXW25" s="123"/>
      <c r="AXX25" s="123"/>
      <c r="AXY25" s="123"/>
      <c r="AXZ25" s="123"/>
      <c r="AYA25" s="123"/>
      <c r="AYB25" s="123"/>
      <c r="AYC25" s="123"/>
      <c r="AYD25" s="123"/>
      <c r="AYE25" s="123"/>
      <c r="AYF25" s="123"/>
      <c r="AYG25" s="123"/>
      <c r="AYH25" s="123"/>
      <c r="AYI25" s="123"/>
      <c r="AYJ25" s="123"/>
      <c r="AYK25" s="123"/>
      <c r="AYL25" s="123"/>
      <c r="AYM25" s="123"/>
      <c r="AYN25" s="123"/>
      <c r="AYO25" s="123"/>
      <c r="AYP25" s="123"/>
      <c r="AYQ25" s="123"/>
      <c r="AYR25" s="123"/>
      <c r="AYS25" s="123"/>
      <c r="AYT25" s="123"/>
      <c r="AYU25" s="123"/>
      <c r="AYV25" s="123"/>
      <c r="AYW25" s="123"/>
      <c r="AYX25" s="123"/>
      <c r="AYY25" s="123"/>
      <c r="AYZ25" s="123"/>
      <c r="AZA25" s="123"/>
      <c r="AZB25" s="123"/>
      <c r="AZC25" s="123"/>
      <c r="AZD25" s="123"/>
      <c r="AZE25" s="123"/>
      <c r="AZF25" s="123"/>
      <c r="AZG25" s="123"/>
      <c r="AZH25" s="123"/>
      <c r="AZI25" s="123"/>
      <c r="AZJ25" s="123"/>
      <c r="AZK25" s="123"/>
      <c r="AZL25" s="123"/>
      <c r="AZM25" s="123"/>
      <c r="AZN25" s="123"/>
      <c r="AZO25" s="123"/>
      <c r="AZP25" s="123"/>
      <c r="AZQ25" s="123"/>
      <c r="AZR25" s="123"/>
      <c r="AZS25" s="123"/>
      <c r="AZT25" s="123"/>
      <c r="AZU25" s="123"/>
      <c r="AZV25" s="123"/>
      <c r="AZW25" s="123"/>
      <c r="AZX25" s="123"/>
      <c r="AZY25" s="123"/>
      <c r="AZZ25" s="123"/>
      <c r="BAA25" s="123"/>
      <c r="BAB25" s="123"/>
      <c r="BAC25" s="123"/>
      <c r="BAD25" s="123"/>
      <c r="BAE25" s="123"/>
      <c r="BAF25" s="123"/>
      <c r="BAG25" s="123"/>
      <c r="BAH25" s="123"/>
      <c r="BAI25" s="123"/>
      <c r="BAJ25" s="123"/>
      <c r="BAK25" s="123"/>
      <c r="BAL25" s="123"/>
      <c r="BAM25" s="123"/>
      <c r="BAN25" s="123"/>
      <c r="BAO25" s="123"/>
      <c r="BAP25" s="123"/>
      <c r="BAQ25" s="123"/>
      <c r="BAR25" s="123"/>
      <c r="BAS25" s="123"/>
      <c r="BAT25" s="123"/>
      <c r="BAU25" s="123"/>
      <c r="BAV25" s="123"/>
      <c r="BAW25" s="123"/>
      <c r="BAX25" s="123"/>
      <c r="BAY25" s="123"/>
      <c r="BAZ25" s="123"/>
      <c r="BBA25" s="123"/>
      <c r="BBB25" s="123"/>
      <c r="BBC25" s="123"/>
      <c r="BBD25" s="123"/>
      <c r="BBE25" s="123"/>
      <c r="BBF25" s="123"/>
      <c r="BBG25" s="123"/>
      <c r="BBH25" s="123"/>
      <c r="BBI25" s="123"/>
      <c r="BBJ25" s="123"/>
      <c r="BBK25" s="123"/>
      <c r="BBL25" s="123"/>
      <c r="BBM25" s="123"/>
      <c r="BBN25" s="123"/>
      <c r="BBO25" s="123"/>
      <c r="BBP25" s="123"/>
      <c r="BBQ25" s="123"/>
      <c r="BBR25" s="123"/>
      <c r="BBS25" s="123"/>
      <c r="BBT25" s="123"/>
      <c r="BBU25" s="123"/>
      <c r="BBV25" s="123"/>
      <c r="BBW25" s="123"/>
      <c r="BBX25" s="123"/>
      <c r="BBY25" s="123"/>
      <c r="BBZ25" s="123"/>
      <c r="BCA25" s="123"/>
      <c r="BCB25" s="123"/>
      <c r="BCC25" s="123"/>
      <c r="BCD25" s="123"/>
      <c r="BCE25" s="123"/>
      <c r="BCF25" s="123"/>
      <c r="BCG25" s="123"/>
      <c r="BCH25" s="123"/>
      <c r="BCI25" s="123"/>
      <c r="BCJ25" s="123"/>
      <c r="BCK25" s="123"/>
      <c r="BCL25" s="123"/>
      <c r="BCM25" s="123"/>
      <c r="BCN25" s="123"/>
      <c r="BCO25" s="123"/>
      <c r="BCP25" s="123"/>
      <c r="BCQ25" s="123"/>
      <c r="BCR25" s="123"/>
      <c r="BCS25" s="123"/>
      <c r="BCT25" s="123"/>
      <c r="BCU25" s="123"/>
      <c r="BCV25" s="123"/>
      <c r="BCW25" s="123"/>
      <c r="BCX25" s="123"/>
      <c r="BCY25" s="123"/>
      <c r="BCZ25" s="123"/>
      <c r="BDA25" s="123"/>
      <c r="BDB25" s="123"/>
      <c r="BDC25" s="123"/>
      <c r="BDD25" s="123"/>
      <c r="BDE25" s="123"/>
      <c r="BDF25" s="123"/>
      <c r="BDG25" s="123"/>
      <c r="BDH25" s="123"/>
      <c r="BDI25" s="123"/>
      <c r="BDJ25" s="123"/>
      <c r="BDK25" s="123"/>
      <c r="BDL25" s="123"/>
      <c r="BDM25" s="123"/>
      <c r="BDN25" s="123"/>
      <c r="BDO25" s="123"/>
      <c r="BDP25" s="123"/>
      <c r="BDQ25" s="123"/>
      <c r="BDR25" s="123"/>
      <c r="BDS25" s="123"/>
      <c r="BDT25" s="123"/>
      <c r="BDU25" s="123"/>
      <c r="BDV25" s="123"/>
      <c r="BDW25" s="123"/>
      <c r="BDX25" s="123"/>
      <c r="BDY25" s="123"/>
      <c r="BDZ25" s="123"/>
      <c r="BEA25" s="123"/>
      <c r="BEB25" s="123"/>
      <c r="BEC25" s="123"/>
      <c r="BED25" s="123"/>
      <c r="BEE25" s="123"/>
      <c r="BEF25" s="123"/>
      <c r="BEG25" s="123"/>
      <c r="BEH25" s="123"/>
      <c r="BEI25" s="123"/>
      <c r="BEJ25" s="123"/>
      <c r="BEK25" s="123"/>
      <c r="BEL25" s="123"/>
      <c r="BEM25" s="123"/>
      <c r="BEN25" s="123"/>
      <c r="BEO25" s="123"/>
      <c r="BEP25" s="123"/>
      <c r="BEQ25" s="123"/>
      <c r="BER25" s="123"/>
      <c r="BES25" s="123"/>
      <c r="BET25" s="123"/>
      <c r="BEU25" s="123"/>
      <c r="BEV25" s="123"/>
      <c r="BEW25" s="123"/>
      <c r="BEX25" s="123"/>
      <c r="BEY25" s="123"/>
      <c r="BEZ25" s="123"/>
      <c r="BFA25" s="123"/>
      <c r="BFB25" s="123"/>
      <c r="BFC25" s="123"/>
      <c r="BFD25" s="123"/>
      <c r="BFE25" s="123"/>
      <c r="BFF25" s="123"/>
      <c r="BFG25" s="123"/>
      <c r="BFH25" s="123"/>
      <c r="BFI25" s="123"/>
      <c r="BFJ25" s="123"/>
      <c r="BFK25" s="123"/>
      <c r="BFL25" s="123"/>
      <c r="BFM25" s="123"/>
      <c r="BFN25" s="123"/>
      <c r="BFO25" s="123"/>
      <c r="BFP25" s="123"/>
      <c r="BFQ25" s="123"/>
      <c r="BFR25" s="123"/>
      <c r="BFS25" s="123"/>
      <c r="BFT25" s="123"/>
      <c r="BFU25" s="123"/>
      <c r="BFV25" s="123"/>
      <c r="BFW25" s="123"/>
      <c r="BFX25" s="123"/>
      <c r="BFY25" s="123"/>
      <c r="BFZ25" s="123"/>
      <c r="BGA25" s="123"/>
      <c r="BGB25" s="123"/>
      <c r="BGC25" s="123"/>
      <c r="BGD25" s="123"/>
      <c r="BGE25" s="123"/>
      <c r="BGF25" s="123"/>
      <c r="BGG25" s="123"/>
      <c r="BGH25" s="123"/>
      <c r="BGI25" s="123"/>
      <c r="BGJ25" s="123"/>
      <c r="BGK25" s="123"/>
      <c r="BGL25" s="123"/>
      <c r="BGM25" s="123"/>
      <c r="BGN25" s="123"/>
      <c r="BGO25" s="123"/>
      <c r="BGP25" s="123"/>
      <c r="BGQ25" s="123"/>
      <c r="BGR25" s="123"/>
      <c r="BGS25" s="123"/>
      <c r="BGT25" s="123"/>
      <c r="BGU25" s="123"/>
      <c r="BGV25" s="123"/>
      <c r="BGW25" s="123"/>
      <c r="BGX25" s="123"/>
      <c r="BGY25" s="123"/>
      <c r="BGZ25" s="123"/>
      <c r="BHA25" s="123"/>
      <c r="BHB25" s="123"/>
      <c r="BHC25" s="123"/>
      <c r="BHD25" s="123"/>
      <c r="BHE25" s="123"/>
      <c r="BHF25" s="123"/>
      <c r="BHG25" s="123"/>
      <c r="BHH25" s="123"/>
      <c r="BHI25" s="123"/>
      <c r="BHJ25" s="123"/>
      <c r="BHK25" s="123"/>
      <c r="BHL25" s="123"/>
      <c r="BHM25" s="123"/>
      <c r="BHN25" s="123"/>
      <c r="BHO25" s="123"/>
      <c r="BHP25" s="123"/>
      <c r="BHQ25" s="123"/>
      <c r="BHR25" s="123"/>
      <c r="BHS25" s="123"/>
      <c r="BHT25" s="123"/>
      <c r="BHU25" s="123"/>
      <c r="BHV25" s="123"/>
      <c r="BHW25" s="123"/>
      <c r="BHX25" s="123"/>
      <c r="BHY25" s="123"/>
      <c r="BHZ25" s="123"/>
      <c r="BIA25" s="123"/>
      <c r="BIB25" s="123"/>
      <c r="BIC25" s="123"/>
      <c r="BID25" s="123"/>
      <c r="BIE25" s="123"/>
      <c r="BIF25" s="123"/>
      <c r="BIG25" s="123"/>
      <c r="BIH25" s="123"/>
      <c r="BII25" s="123"/>
      <c r="BIJ25" s="123"/>
      <c r="BIK25" s="123"/>
      <c r="BIL25" s="123"/>
      <c r="BIM25" s="123"/>
      <c r="BIN25" s="123"/>
      <c r="BIO25" s="123"/>
      <c r="BIP25" s="123"/>
      <c r="BIQ25" s="123"/>
      <c r="BIR25" s="123"/>
      <c r="BIS25" s="123"/>
      <c r="BIT25" s="123"/>
      <c r="BIU25" s="123"/>
      <c r="BIV25" s="123"/>
      <c r="BIW25" s="123"/>
      <c r="BIX25" s="123"/>
      <c r="BIY25" s="123"/>
      <c r="BIZ25" s="123"/>
      <c r="BJA25" s="123"/>
      <c r="BJB25" s="123"/>
      <c r="BJC25" s="123"/>
      <c r="BJD25" s="123"/>
      <c r="BJE25" s="123"/>
      <c r="BJF25" s="123"/>
      <c r="BJG25" s="123"/>
      <c r="BJH25" s="123"/>
      <c r="BJI25" s="123"/>
      <c r="BJJ25" s="123"/>
      <c r="BJK25" s="123"/>
      <c r="BJL25" s="123"/>
      <c r="BJM25" s="123"/>
      <c r="BJN25" s="123"/>
      <c r="BJO25" s="123"/>
      <c r="BJP25" s="123"/>
      <c r="BJQ25" s="123"/>
      <c r="BJR25" s="123"/>
      <c r="BJS25" s="123"/>
      <c r="BJT25" s="123"/>
      <c r="BJU25" s="123"/>
      <c r="BJV25" s="123"/>
      <c r="BJW25" s="123"/>
      <c r="BJX25" s="123"/>
      <c r="BJY25" s="123"/>
      <c r="BJZ25" s="123"/>
      <c r="BKA25" s="123"/>
      <c r="BKB25" s="123"/>
      <c r="BKC25" s="123"/>
      <c r="BKD25" s="123"/>
      <c r="BKE25" s="123"/>
      <c r="BKF25" s="123"/>
      <c r="BKG25" s="123"/>
      <c r="BKH25" s="123"/>
      <c r="BKI25" s="123"/>
      <c r="BKJ25" s="123"/>
      <c r="BKK25" s="123"/>
      <c r="BKL25" s="123"/>
      <c r="BKM25" s="123"/>
      <c r="BKN25" s="123"/>
      <c r="BKO25" s="123"/>
      <c r="BKP25" s="123"/>
      <c r="BKQ25" s="123"/>
      <c r="BKR25" s="123"/>
      <c r="BKS25" s="123"/>
      <c r="BKT25" s="123"/>
      <c r="BKU25" s="123"/>
      <c r="BKV25" s="123"/>
      <c r="BKW25" s="123"/>
      <c r="BKX25" s="123"/>
      <c r="BKY25" s="123"/>
      <c r="BKZ25" s="123"/>
      <c r="BLA25" s="123"/>
      <c r="BLB25" s="123"/>
      <c r="BLC25" s="123"/>
      <c r="BLD25" s="123"/>
      <c r="BLE25" s="123"/>
      <c r="BLF25" s="123"/>
      <c r="BLG25" s="123"/>
      <c r="BLH25" s="123"/>
      <c r="BLI25" s="123"/>
      <c r="BLJ25" s="123"/>
      <c r="BLK25" s="123"/>
      <c r="BLL25" s="123"/>
      <c r="BLM25" s="123"/>
      <c r="BLN25" s="123"/>
      <c r="BLO25" s="123"/>
      <c r="BLP25" s="123"/>
      <c r="BLQ25" s="123"/>
      <c r="BLR25" s="123"/>
      <c r="BLS25" s="123"/>
      <c r="BLT25" s="123"/>
      <c r="BLU25" s="123"/>
      <c r="BLV25" s="123"/>
      <c r="BLW25" s="123"/>
      <c r="BLX25" s="123"/>
      <c r="BLY25" s="123"/>
      <c r="BLZ25" s="123"/>
      <c r="BMA25" s="123"/>
      <c r="BMB25" s="123"/>
      <c r="BMC25" s="123"/>
      <c r="BMD25" s="123"/>
      <c r="BME25" s="123"/>
      <c r="BMF25" s="123"/>
      <c r="BMG25" s="123"/>
      <c r="BMH25" s="123"/>
      <c r="BMI25" s="123"/>
      <c r="BMJ25" s="123"/>
      <c r="BMK25" s="123"/>
      <c r="BML25" s="123"/>
      <c r="BMM25" s="123"/>
      <c r="BMN25" s="123"/>
      <c r="BMO25" s="123"/>
      <c r="BMP25" s="123"/>
      <c r="BMQ25" s="123"/>
      <c r="BMR25" s="123"/>
      <c r="BMS25" s="123"/>
      <c r="BMT25" s="123"/>
      <c r="BMU25" s="123"/>
      <c r="BMV25" s="123"/>
      <c r="BMW25" s="123"/>
      <c r="BMX25" s="123"/>
      <c r="BMY25" s="123"/>
      <c r="BMZ25" s="123"/>
      <c r="BNA25" s="123"/>
      <c r="BNB25" s="123"/>
      <c r="BNC25" s="123"/>
      <c r="BND25" s="123"/>
      <c r="BNE25" s="123"/>
      <c r="BNF25" s="123"/>
      <c r="BNG25" s="123"/>
      <c r="BNH25" s="123"/>
      <c r="BNI25" s="123"/>
      <c r="BNJ25" s="123"/>
      <c r="BNK25" s="123"/>
      <c r="BNL25" s="123"/>
      <c r="BNM25" s="123"/>
      <c r="BNN25" s="123"/>
      <c r="BNO25" s="123"/>
      <c r="BNP25" s="123"/>
      <c r="BNQ25" s="123"/>
      <c r="BNR25" s="123"/>
      <c r="BNS25" s="123"/>
      <c r="BNT25" s="123"/>
      <c r="BNU25" s="123"/>
      <c r="BNV25" s="123"/>
      <c r="BNW25" s="123"/>
      <c r="BNX25" s="123"/>
      <c r="BNY25" s="123"/>
      <c r="BNZ25" s="123"/>
      <c r="BOA25" s="123"/>
      <c r="BOB25" s="123"/>
      <c r="BOC25" s="123"/>
      <c r="BOD25" s="123"/>
      <c r="BOE25" s="123"/>
      <c r="BOF25" s="123"/>
      <c r="BOG25" s="123"/>
      <c r="BOH25" s="123"/>
      <c r="BOI25" s="123"/>
      <c r="BOJ25" s="123"/>
      <c r="BOK25" s="123"/>
      <c r="BOL25" s="123"/>
      <c r="BOM25" s="123"/>
      <c r="BON25" s="123"/>
      <c r="BOO25" s="123"/>
      <c r="BOP25" s="123"/>
      <c r="BOQ25" s="123"/>
      <c r="BOR25" s="123"/>
      <c r="BOS25" s="123"/>
      <c r="BOT25" s="123"/>
      <c r="BOU25" s="123"/>
      <c r="BOV25" s="123"/>
      <c r="BOW25" s="123"/>
      <c r="BOX25" s="123"/>
      <c r="BOY25" s="123"/>
      <c r="BOZ25" s="123"/>
      <c r="BPA25" s="123"/>
      <c r="BPB25" s="123"/>
      <c r="BPC25" s="123"/>
      <c r="BPD25" s="123"/>
      <c r="BPE25" s="123"/>
      <c r="BPF25" s="123"/>
      <c r="BPG25" s="123"/>
      <c r="BPH25" s="123"/>
      <c r="BPI25" s="123"/>
      <c r="BPJ25" s="123"/>
      <c r="BPK25" s="123"/>
      <c r="BPL25" s="123"/>
      <c r="BPM25" s="123"/>
      <c r="BPN25" s="123"/>
      <c r="BPO25" s="123"/>
      <c r="BPP25" s="123"/>
      <c r="BPQ25" s="123"/>
      <c r="BPR25" s="123"/>
      <c r="BPS25" s="123"/>
      <c r="BPT25" s="123"/>
      <c r="BPU25" s="123"/>
      <c r="BPV25" s="123"/>
      <c r="BPW25" s="123"/>
      <c r="BPX25" s="123"/>
      <c r="BPY25" s="123"/>
      <c r="BPZ25" s="123"/>
      <c r="BQA25" s="123"/>
      <c r="BQB25" s="123"/>
      <c r="BQC25" s="123"/>
      <c r="BQD25" s="123"/>
      <c r="BQE25" s="123"/>
      <c r="BQF25" s="123"/>
      <c r="BQG25" s="123"/>
      <c r="BQH25" s="123"/>
      <c r="BQI25" s="123"/>
      <c r="BQJ25" s="123"/>
      <c r="BQK25" s="123"/>
      <c r="BQL25" s="123"/>
      <c r="BQM25" s="123"/>
      <c r="BQN25" s="123"/>
      <c r="BQO25" s="123"/>
      <c r="BQP25" s="123"/>
      <c r="BQQ25" s="123"/>
      <c r="BQR25" s="123"/>
      <c r="BQS25" s="123"/>
      <c r="BQT25" s="123"/>
      <c r="BQU25" s="123"/>
      <c r="BQV25" s="123"/>
      <c r="BQW25" s="123"/>
      <c r="BQX25" s="123"/>
      <c r="BQY25" s="123"/>
      <c r="BQZ25" s="123"/>
      <c r="BRA25" s="123"/>
      <c r="BRB25" s="123"/>
      <c r="BRC25" s="123"/>
      <c r="BRD25" s="123"/>
      <c r="BRE25" s="123"/>
      <c r="BRF25" s="123"/>
      <c r="BRG25" s="123"/>
      <c r="BRH25" s="123"/>
      <c r="BRI25" s="123"/>
      <c r="BRJ25" s="123"/>
      <c r="BRK25" s="123"/>
      <c r="BRL25" s="123"/>
      <c r="BRM25" s="123"/>
      <c r="BRN25" s="123"/>
      <c r="BRO25" s="123"/>
      <c r="BRP25" s="123"/>
      <c r="BRQ25" s="123"/>
      <c r="BRR25" s="123"/>
      <c r="BRS25" s="123"/>
      <c r="BRT25" s="123"/>
      <c r="BRU25" s="123"/>
      <c r="BRV25" s="123"/>
      <c r="BRW25" s="123"/>
      <c r="BRX25" s="123"/>
      <c r="BRY25" s="123"/>
      <c r="BRZ25" s="123"/>
      <c r="BSA25" s="123"/>
      <c r="BSB25" s="123"/>
      <c r="BSC25" s="123"/>
      <c r="BSD25" s="123"/>
      <c r="BSE25" s="123"/>
      <c r="BSF25" s="123"/>
      <c r="BSG25" s="123"/>
      <c r="BSH25" s="123"/>
      <c r="BSI25" s="123"/>
      <c r="BSJ25" s="123"/>
      <c r="BSK25" s="123"/>
      <c r="BSL25" s="123"/>
      <c r="BSM25" s="123"/>
      <c r="BSN25" s="123"/>
      <c r="BSO25" s="123"/>
      <c r="BSP25" s="123"/>
      <c r="BSQ25" s="123"/>
      <c r="BSR25" s="123"/>
      <c r="BSS25" s="123"/>
      <c r="BST25" s="123"/>
      <c r="BSU25" s="123"/>
      <c r="BSV25" s="123"/>
      <c r="BSW25" s="123"/>
      <c r="BSX25" s="123"/>
      <c r="BSY25" s="123"/>
      <c r="BSZ25" s="123"/>
      <c r="BTA25" s="123"/>
      <c r="BTB25" s="123"/>
      <c r="BTC25" s="123"/>
      <c r="BTD25" s="123"/>
      <c r="BTE25" s="123"/>
      <c r="BTF25" s="123"/>
      <c r="BTG25" s="123"/>
      <c r="BTH25" s="123"/>
      <c r="BTI25" s="123"/>
      <c r="BTJ25" s="123"/>
      <c r="BTK25" s="123"/>
      <c r="BTL25" s="123"/>
      <c r="BTM25" s="123"/>
      <c r="BTN25" s="123"/>
      <c r="BTO25" s="123"/>
      <c r="BTP25" s="123"/>
      <c r="BTQ25" s="123"/>
      <c r="BTR25" s="123"/>
      <c r="BTS25" s="123"/>
      <c r="BTT25" s="123"/>
      <c r="BTU25" s="123"/>
      <c r="BTV25" s="123"/>
      <c r="BTW25" s="123"/>
      <c r="BTX25" s="123"/>
      <c r="BTY25" s="123"/>
      <c r="BTZ25" s="123"/>
      <c r="BUA25" s="123"/>
      <c r="BUB25" s="123"/>
      <c r="BUC25" s="123"/>
      <c r="BUD25" s="123"/>
      <c r="BUE25" s="123"/>
      <c r="BUF25" s="123"/>
      <c r="BUG25" s="123"/>
      <c r="BUH25" s="123"/>
      <c r="BUI25" s="123"/>
      <c r="BUJ25" s="123"/>
      <c r="BUK25" s="123"/>
      <c r="BUL25" s="123"/>
      <c r="BUM25" s="123"/>
      <c r="BUN25" s="123"/>
      <c r="BUO25" s="123"/>
      <c r="BUP25" s="123"/>
      <c r="BUQ25" s="123"/>
      <c r="BUR25" s="123"/>
      <c r="BUS25" s="123"/>
      <c r="BUT25" s="123"/>
      <c r="BUU25" s="123"/>
      <c r="BUV25" s="123"/>
      <c r="BUW25" s="123"/>
      <c r="BUX25" s="123"/>
      <c r="BUY25" s="123"/>
      <c r="BUZ25" s="123"/>
      <c r="BVA25" s="123"/>
      <c r="BVB25" s="123"/>
      <c r="BVC25" s="123"/>
      <c r="BVD25" s="123"/>
      <c r="BVE25" s="123"/>
      <c r="BVF25" s="123"/>
      <c r="BVG25" s="123"/>
      <c r="BVH25" s="123"/>
      <c r="BVI25" s="123"/>
      <c r="BVJ25" s="123"/>
      <c r="BVK25" s="123"/>
      <c r="BVL25" s="123"/>
      <c r="BVM25" s="123"/>
      <c r="BVN25" s="123"/>
      <c r="BVO25" s="123"/>
      <c r="BVP25" s="123"/>
      <c r="BVQ25" s="123"/>
      <c r="BVR25" s="123"/>
      <c r="BVS25" s="123"/>
      <c r="BVT25" s="123"/>
      <c r="BVU25" s="123"/>
      <c r="BVV25" s="123"/>
      <c r="BVW25" s="123"/>
      <c r="BVX25" s="123"/>
      <c r="BVY25" s="123"/>
      <c r="BVZ25" s="123"/>
      <c r="BWA25" s="123"/>
      <c r="BWB25" s="123"/>
      <c r="BWC25" s="123"/>
      <c r="BWD25" s="123"/>
      <c r="BWE25" s="123"/>
      <c r="BWF25" s="123"/>
      <c r="BWG25" s="123"/>
      <c r="BWH25" s="123"/>
      <c r="BWI25" s="123"/>
      <c r="BWJ25" s="123"/>
      <c r="BWK25" s="123"/>
      <c r="BWL25" s="123"/>
      <c r="BWM25" s="123"/>
      <c r="BWN25" s="123"/>
      <c r="BWO25" s="123"/>
      <c r="BWP25" s="123"/>
      <c r="BWQ25" s="123"/>
      <c r="BWR25" s="123"/>
      <c r="BWS25" s="123"/>
      <c r="BWT25" s="123"/>
      <c r="BWU25" s="123"/>
      <c r="BWV25" s="123"/>
      <c r="BWW25" s="123"/>
      <c r="BWX25" s="123"/>
      <c r="BWY25" s="123"/>
      <c r="BWZ25" s="123"/>
      <c r="BXA25" s="123"/>
      <c r="BXB25" s="123"/>
      <c r="BXC25" s="123"/>
      <c r="BXD25" s="123"/>
      <c r="BXE25" s="123"/>
      <c r="BXF25" s="123"/>
      <c r="BXG25" s="123"/>
      <c r="BXH25" s="123"/>
      <c r="BXI25" s="123"/>
      <c r="BXJ25" s="123"/>
      <c r="BXK25" s="123"/>
      <c r="BXL25" s="123"/>
      <c r="BXM25" s="123"/>
      <c r="BXN25" s="123"/>
      <c r="BXO25" s="123"/>
      <c r="BXP25" s="123"/>
      <c r="BXQ25" s="123"/>
      <c r="BXR25" s="123"/>
      <c r="BXS25" s="123"/>
      <c r="BXT25" s="123"/>
      <c r="BXU25" s="123"/>
      <c r="BXV25" s="123"/>
      <c r="BXW25" s="123"/>
      <c r="BXX25" s="123"/>
      <c r="BXY25" s="123"/>
      <c r="BXZ25" s="123"/>
      <c r="BYA25" s="123"/>
      <c r="BYB25" s="123"/>
      <c r="BYC25" s="123"/>
      <c r="BYD25" s="123"/>
      <c r="BYE25" s="123"/>
      <c r="BYF25" s="123"/>
      <c r="BYG25" s="123"/>
      <c r="BYH25" s="123"/>
      <c r="BYI25" s="123"/>
      <c r="BYJ25" s="123"/>
      <c r="BYK25" s="123"/>
      <c r="BYL25" s="123"/>
      <c r="BYM25" s="123"/>
      <c r="BYN25" s="123"/>
      <c r="BYO25" s="123"/>
      <c r="BYP25" s="123"/>
      <c r="BYQ25" s="123"/>
      <c r="BYR25" s="123"/>
      <c r="BYS25" s="123"/>
      <c r="BYT25" s="123"/>
      <c r="BYU25" s="123"/>
      <c r="BYV25" s="123"/>
      <c r="BYW25" s="123"/>
      <c r="BYX25" s="123"/>
      <c r="BYY25" s="123"/>
      <c r="BYZ25" s="123"/>
      <c r="BZA25" s="123"/>
      <c r="BZB25" s="123"/>
      <c r="BZC25" s="123"/>
      <c r="BZD25" s="123"/>
      <c r="BZE25" s="123"/>
      <c r="BZF25" s="123"/>
      <c r="BZG25" s="123"/>
      <c r="BZH25" s="123"/>
      <c r="BZI25" s="123"/>
      <c r="BZJ25" s="123"/>
      <c r="BZK25" s="123"/>
      <c r="BZL25" s="123"/>
      <c r="BZM25" s="123"/>
      <c r="BZN25" s="123"/>
      <c r="BZO25" s="123"/>
      <c r="BZP25" s="123"/>
      <c r="BZQ25" s="123"/>
      <c r="BZR25" s="123"/>
      <c r="BZS25" s="123"/>
      <c r="BZT25" s="123"/>
      <c r="BZU25" s="123"/>
      <c r="BZV25" s="123"/>
      <c r="BZW25" s="123"/>
      <c r="BZX25" s="123"/>
      <c r="BZY25" s="123"/>
      <c r="BZZ25" s="123"/>
      <c r="CAA25" s="123"/>
      <c r="CAB25" s="123"/>
      <c r="CAC25" s="123"/>
      <c r="CAD25" s="123"/>
      <c r="CAE25" s="123"/>
      <c r="CAF25" s="123"/>
      <c r="CAG25" s="123"/>
      <c r="CAH25" s="123"/>
      <c r="CAI25" s="123"/>
      <c r="CAJ25" s="123"/>
      <c r="CAK25" s="123"/>
      <c r="CAL25" s="123"/>
      <c r="CAM25" s="123"/>
      <c r="CAN25" s="123"/>
      <c r="CAO25" s="123"/>
      <c r="CAP25" s="123"/>
      <c r="CAQ25" s="123"/>
      <c r="CAR25" s="123"/>
      <c r="CAS25" s="123"/>
      <c r="CAT25" s="123"/>
      <c r="CAU25" s="123"/>
      <c r="CAV25" s="123"/>
      <c r="CAW25" s="123"/>
      <c r="CAX25" s="123"/>
      <c r="CAY25" s="123"/>
      <c r="CAZ25" s="123"/>
      <c r="CBA25" s="123"/>
      <c r="CBB25" s="123"/>
      <c r="CBC25" s="123"/>
      <c r="CBD25" s="123"/>
      <c r="CBE25" s="123"/>
      <c r="CBF25" s="123"/>
      <c r="CBG25" s="123"/>
      <c r="CBH25" s="123"/>
      <c r="CBI25" s="123"/>
      <c r="CBJ25" s="123"/>
      <c r="CBK25" s="123"/>
      <c r="CBL25" s="123"/>
      <c r="CBM25" s="123"/>
      <c r="CBN25" s="123"/>
      <c r="CBO25" s="123"/>
      <c r="CBP25" s="123"/>
      <c r="CBQ25" s="123"/>
      <c r="CBR25" s="123"/>
      <c r="CBS25" s="123"/>
      <c r="CBT25" s="123"/>
      <c r="CBU25" s="123"/>
      <c r="CBV25" s="123"/>
      <c r="CBW25" s="123"/>
      <c r="CBX25" s="123"/>
      <c r="CBY25" s="123"/>
      <c r="CBZ25" s="123"/>
      <c r="CCA25" s="123"/>
      <c r="CCB25" s="123"/>
      <c r="CCC25" s="123"/>
      <c r="CCD25" s="123"/>
      <c r="CCE25" s="123"/>
      <c r="CCF25" s="123"/>
      <c r="CCG25" s="123"/>
      <c r="CCH25" s="123"/>
      <c r="CCI25" s="123"/>
      <c r="CCJ25" s="123"/>
      <c r="CCK25" s="123"/>
      <c r="CCL25" s="123"/>
      <c r="CCM25" s="123"/>
      <c r="CCN25" s="123"/>
      <c r="CCO25" s="123"/>
      <c r="CCP25" s="123"/>
      <c r="CCQ25" s="123"/>
      <c r="CCR25" s="123"/>
      <c r="CCS25" s="123"/>
      <c r="CCT25" s="123"/>
      <c r="CCU25" s="123"/>
      <c r="CCV25" s="123"/>
      <c r="CCW25" s="123"/>
      <c r="CCX25" s="123"/>
      <c r="CCY25" s="123"/>
      <c r="CCZ25" s="123"/>
      <c r="CDA25" s="123"/>
      <c r="CDB25" s="123"/>
      <c r="CDC25" s="123"/>
      <c r="CDD25" s="123"/>
      <c r="CDE25" s="123"/>
      <c r="CDF25" s="123"/>
      <c r="CDG25" s="123"/>
      <c r="CDH25" s="123"/>
      <c r="CDI25" s="123"/>
      <c r="CDJ25" s="123"/>
      <c r="CDK25" s="123"/>
      <c r="CDL25" s="123"/>
      <c r="CDM25" s="123"/>
      <c r="CDN25" s="123"/>
      <c r="CDO25" s="123"/>
      <c r="CDP25" s="123"/>
      <c r="CDQ25" s="123"/>
      <c r="CDR25" s="123"/>
      <c r="CDS25" s="123"/>
      <c r="CDT25" s="123"/>
      <c r="CDU25" s="123"/>
      <c r="CDV25" s="123"/>
      <c r="CDW25" s="123"/>
      <c r="CDX25" s="123"/>
      <c r="CDY25" s="123"/>
      <c r="CDZ25" s="123"/>
      <c r="CEA25" s="123"/>
      <c r="CEB25" s="123"/>
      <c r="CEC25" s="123"/>
      <c r="CED25" s="123"/>
      <c r="CEE25" s="123"/>
      <c r="CEF25" s="123"/>
      <c r="CEG25" s="123"/>
      <c r="CEH25" s="123"/>
      <c r="CEI25" s="123"/>
      <c r="CEJ25" s="123"/>
      <c r="CEK25" s="123"/>
      <c r="CEL25" s="123"/>
      <c r="CEM25" s="123"/>
      <c r="CEN25" s="123"/>
      <c r="CEO25" s="123"/>
      <c r="CEP25" s="123"/>
      <c r="CEQ25" s="123"/>
      <c r="CER25" s="123"/>
      <c r="CES25" s="123"/>
      <c r="CET25" s="123"/>
      <c r="CEU25" s="123"/>
      <c r="CEV25" s="123"/>
      <c r="CEW25" s="123"/>
      <c r="CEX25" s="123"/>
      <c r="CEY25" s="123"/>
      <c r="CEZ25" s="123"/>
      <c r="CFA25" s="123"/>
      <c r="CFB25" s="123"/>
      <c r="CFC25" s="123"/>
      <c r="CFD25" s="123"/>
      <c r="CFE25" s="123"/>
      <c r="CFF25" s="123"/>
      <c r="CFG25" s="123"/>
      <c r="CFH25" s="123"/>
      <c r="CFI25" s="123"/>
      <c r="CFJ25" s="123"/>
      <c r="CFK25" s="123"/>
      <c r="CFL25" s="123"/>
      <c r="CFM25" s="123"/>
      <c r="CFN25" s="123"/>
      <c r="CFO25" s="123"/>
      <c r="CFP25" s="123"/>
      <c r="CFQ25" s="123"/>
      <c r="CFR25" s="123"/>
      <c r="CFS25" s="123"/>
      <c r="CFT25" s="123"/>
      <c r="CFU25" s="123"/>
      <c r="CFV25" s="123"/>
      <c r="CFW25" s="123"/>
      <c r="CFX25" s="123"/>
      <c r="CFY25" s="123"/>
      <c r="CFZ25" s="123"/>
      <c r="CGA25" s="123"/>
      <c r="CGB25" s="123"/>
      <c r="CGC25" s="123"/>
      <c r="CGD25" s="123"/>
      <c r="CGE25" s="123"/>
      <c r="CGF25" s="123"/>
      <c r="CGG25" s="123"/>
      <c r="CGH25" s="123"/>
      <c r="CGI25" s="123"/>
      <c r="CGJ25" s="123"/>
      <c r="CGK25" s="123"/>
      <c r="CGL25" s="123"/>
      <c r="CGM25" s="123"/>
      <c r="CGN25" s="123"/>
      <c r="CGO25" s="123"/>
      <c r="CGP25" s="123"/>
      <c r="CGQ25" s="123"/>
      <c r="CGR25" s="123"/>
      <c r="CGS25" s="123"/>
      <c r="CGT25" s="123"/>
      <c r="CGU25" s="123"/>
      <c r="CGV25" s="123"/>
      <c r="CGW25" s="123"/>
      <c r="CGX25" s="123"/>
      <c r="CGY25" s="123"/>
      <c r="CGZ25" s="123"/>
      <c r="CHA25" s="123"/>
      <c r="CHB25" s="123"/>
      <c r="CHC25" s="123"/>
      <c r="CHD25" s="123"/>
      <c r="CHE25" s="123"/>
      <c r="CHF25" s="123"/>
      <c r="CHG25" s="123"/>
      <c r="CHH25" s="123"/>
      <c r="CHI25" s="123"/>
      <c r="CHJ25" s="123"/>
      <c r="CHK25" s="123"/>
      <c r="CHL25" s="123"/>
      <c r="CHM25" s="123"/>
      <c r="CHN25" s="123"/>
      <c r="CHO25" s="123"/>
      <c r="CHP25" s="123"/>
      <c r="CHQ25" s="123"/>
      <c r="CHR25" s="123"/>
      <c r="CHS25" s="123"/>
      <c r="CHT25" s="123"/>
      <c r="CHU25" s="123"/>
      <c r="CHV25" s="123"/>
      <c r="CHW25" s="123"/>
      <c r="CHX25" s="123"/>
      <c r="CHY25" s="123"/>
      <c r="CHZ25" s="123"/>
      <c r="CIA25" s="123"/>
      <c r="CIB25" s="123"/>
      <c r="CIC25" s="123"/>
      <c r="CID25" s="123"/>
      <c r="CIE25" s="123"/>
      <c r="CIF25" s="123"/>
      <c r="CIG25" s="123"/>
      <c r="CIH25" s="123"/>
      <c r="CII25" s="123"/>
      <c r="CIJ25" s="123"/>
      <c r="CIK25" s="123"/>
      <c r="CIL25" s="123"/>
      <c r="CIM25" s="123"/>
      <c r="CIN25" s="123"/>
      <c r="CIO25" s="123"/>
      <c r="CIP25" s="123"/>
      <c r="CIQ25" s="123"/>
      <c r="CIR25" s="123"/>
      <c r="CIS25" s="123"/>
      <c r="CIT25" s="123"/>
      <c r="CIU25" s="123"/>
      <c r="CIV25" s="123"/>
      <c r="CIW25" s="123"/>
      <c r="CIX25" s="123"/>
      <c r="CIY25" s="123"/>
      <c r="CIZ25" s="123"/>
      <c r="CJA25" s="123"/>
      <c r="CJB25" s="123"/>
      <c r="CJC25" s="123"/>
      <c r="CJD25" s="123"/>
      <c r="CJE25" s="123"/>
      <c r="CJF25" s="123"/>
      <c r="CJG25" s="123"/>
      <c r="CJH25" s="123"/>
      <c r="CJI25" s="123"/>
      <c r="CJJ25" s="123"/>
      <c r="CJK25" s="123"/>
      <c r="CJL25" s="123"/>
      <c r="CJM25" s="123"/>
      <c r="CJN25" s="123"/>
      <c r="CJO25" s="123"/>
      <c r="CJP25" s="123"/>
      <c r="CJQ25" s="123"/>
      <c r="CJR25" s="123"/>
      <c r="CJS25" s="123"/>
      <c r="CJT25" s="123"/>
      <c r="CJU25" s="123"/>
      <c r="CJV25" s="123"/>
      <c r="CJW25" s="123"/>
      <c r="CJX25" s="123"/>
      <c r="CJY25" s="123"/>
      <c r="CJZ25" s="123"/>
      <c r="CKA25" s="123"/>
      <c r="CKB25" s="123"/>
      <c r="CKC25" s="123"/>
      <c r="CKD25" s="123"/>
      <c r="CKE25" s="123"/>
      <c r="CKF25" s="123"/>
      <c r="CKG25" s="123"/>
      <c r="CKH25" s="123"/>
      <c r="CKI25" s="123"/>
      <c r="CKJ25" s="123"/>
      <c r="CKK25" s="123"/>
      <c r="CKL25" s="123"/>
      <c r="CKM25" s="123"/>
      <c r="CKN25" s="123"/>
      <c r="CKO25" s="123"/>
      <c r="CKP25" s="123"/>
      <c r="CKQ25" s="123"/>
      <c r="CKR25" s="123"/>
      <c r="CKS25" s="123"/>
      <c r="CKT25" s="123"/>
      <c r="CKU25" s="123"/>
      <c r="CKV25" s="123"/>
      <c r="CKW25" s="123"/>
      <c r="CKX25" s="123"/>
      <c r="CKY25" s="123"/>
      <c r="CKZ25" s="123"/>
      <c r="CLA25" s="123"/>
      <c r="CLB25" s="123"/>
      <c r="CLC25" s="123"/>
      <c r="CLD25" s="123"/>
      <c r="CLE25" s="123"/>
      <c r="CLF25" s="123"/>
      <c r="CLG25" s="123"/>
      <c r="CLH25" s="123"/>
      <c r="CLI25" s="123"/>
      <c r="CLJ25" s="123"/>
      <c r="CLK25" s="123"/>
      <c r="CLL25" s="123"/>
      <c r="CLM25" s="123"/>
      <c r="CLN25" s="123"/>
      <c r="CLO25" s="123"/>
      <c r="CLP25" s="123"/>
      <c r="CLQ25" s="123"/>
      <c r="CLR25" s="123"/>
      <c r="CLS25" s="123"/>
      <c r="CLT25" s="123"/>
      <c r="CLU25" s="123"/>
      <c r="CLV25" s="123"/>
      <c r="CLW25" s="123"/>
      <c r="CLX25" s="123"/>
      <c r="CLY25" s="123"/>
      <c r="CLZ25" s="123"/>
      <c r="CMA25" s="123"/>
      <c r="CMB25" s="123"/>
      <c r="CMC25" s="123"/>
      <c r="CMD25" s="123"/>
      <c r="CME25" s="123"/>
      <c r="CMF25" s="123"/>
      <c r="CMG25" s="123"/>
      <c r="CMH25" s="123"/>
      <c r="CMI25" s="123"/>
      <c r="CMJ25" s="123"/>
      <c r="CMK25" s="123"/>
      <c r="CML25" s="123"/>
      <c r="CMM25" s="123"/>
      <c r="CMN25" s="123"/>
      <c r="CMO25" s="123"/>
      <c r="CMP25" s="123"/>
      <c r="CMQ25" s="123"/>
      <c r="CMR25" s="123"/>
      <c r="CMS25" s="123"/>
      <c r="CMT25" s="123"/>
      <c r="CMU25" s="123"/>
      <c r="CMV25" s="123"/>
      <c r="CMW25" s="123"/>
      <c r="CMX25" s="123"/>
      <c r="CMY25" s="123"/>
      <c r="CMZ25" s="123"/>
      <c r="CNA25" s="123"/>
      <c r="CNB25" s="123"/>
      <c r="CNC25" s="123"/>
      <c r="CND25" s="123"/>
      <c r="CNE25" s="123"/>
      <c r="CNF25" s="123"/>
      <c r="CNG25" s="123"/>
      <c r="CNH25" s="123"/>
      <c r="CNI25" s="123"/>
      <c r="CNJ25" s="123"/>
      <c r="CNK25" s="123"/>
      <c r="CNL25" s="123"/>
      <c r="CNM25" s="123"/>
      <c r="CNN25" s="123"/>
      <c r="CNO25" s="123"/>
      <c r="CNP25" s="123"/>
      <c r="CNQ25" s="123"/>
      <c r="CNR25" s="123"/>
      <c r="CNS25" s="123"/>
      <c r="CNT25" s="123"/>
      <c r="CNU25" s="123"/>
      <c r="CNV25" s="123"/>
      <c r="CNW25" s="123"/>
      <c r="CNX25" s="123"/>
      <c r="CNY25" s="123"/>
      <c r="CNZ25" s="123"/>
      <c r="COA25" s="123"/>
      <c r="COB25" s="123"/>
      <c r="COC25" s="123"/>
      <c r="COD25" s="123"/>
      <c r="COE25" s="123"/>
      <c r="COF25" s="123"/>
      <c r="COG25" s="123"/>
      <c r="COH25" s="123"/>
      <c r="COI25" s="123"/>
      <c r="COJ25" s="123"/>
      <c r="COK25" s="123"/>
      <c r="COL25" s="123"/>
      <c r="COM25" s="123"/>
      <c r="CON25" s="123"/>
      <c r="COO25" s="123"/>
      <c r="COP25" s="123"/>
      <c r="COQ25" s="123"/>
      <c r="COR25" s="123"/>
      <c r="COS25" s="123"/>
      <c r="COT25" s="123"/>
      <c r="COU25" s="123"/>
      <c r="COV25" s="123"/>
      <c r="COW25" s="123"/>
      <c r="COX25" s="123"/>
      <c r="COY25" s="123"/>
      <c r="COZ25" s="123"/>
      <c r="CPA25" s="123"/>
      <c r="CPB25" s="123"/>
      <c r="CPC25" s="123"/>
      <c r="CPD25" s="123"/>
      <c r="CPE25" s="123"/>
      <c r="CPF25" s="123"/>
      <c r="CPG25" s="123"/>
      <c r="CPH25" s="123"/>
      <c r="CPI25" s="123"/>
      <c r="CPJ25" s="123"/>
      <c r="CPK25" s="123"/>
      <c r="CPL25" s="123"/>
      <c r="CPM25" s="123"/>
      <c r="CPN25" s="123"/>
      <c r="CPO25" s="123"/>
      <c r="CPP25" s="123"/>
      <c r="CPQ25" s="123"/>
      <c r="CPR25" s="123"/>
      <c r="CPS25" s="123"/>
      <c r="CPT25" s="123"/>
      <c r="CPU25" s="123"/>
      <c r="CPV25" s="123"/>
      <c r="CPW25" s="123"/>
      <c r="CPX25" s="123"/>
      <c r="CPY25" s="123"/>
      <c r="CPZ25" s="123"/>
      <c r="CQA25" s="123"/>
      <c r="CQB25" s="123"/>
      <c r="CQC25" s="123"/>
      <c r="CQD25" s="123"/>
      <c r="CQE25" s="123"/>
      <c r="CQF25" s="123"/>
      <c r="CQG25" s="123"/>
      <c r="CQH25" s="123"/>
      <c r="CQI25" s="123"/>
      <c r="CQJ25" s="123"/>
      <c r="CQK25" s="123"/>
      <c r="CQL25" s="123"/>
      <c r="CQM25" s="123"/>
      <c r="CQN25" s="123"/>
      <c r="CQO25" s="123"/>
      <c r="CQP25" s="123"/>
      <c r="CQQ25" s="123"/>
      <c r="CQR25" s="123"/>
      <c r="CQS25" s="123"/>
      <c r="CQT25" s="123"/>
      <c r="CQU25" s="123"/>
      <c r="CQV25" s="123"/>
      <c r="CQW25" s="123"/>
      <c r="CQX25" s="123"/>
      <c r="CQY25" s="123"/>
      <c r="CQZ25" s="123"/>
      <c r="CRA25" s="123"/>
      <c r="CRB25" s="123"/>
      <c r="CRC25" s="123"/>
      <c r="CRD25" s="123"/>
      <c r="CRE25" s="123"/>
      <c r="CRF25" s="123"/>
      <c r="CRG25" s="123"/>
      <c r="CRH25" s="123"/>
      <c r="CRI25" s="123"/>
      <c r="CRJ25" s="123"/>
      <c r="CRK25" s="123"/>
      <c r="CRL25" s="123"/>
      <c r="CRM25" s="123"/>
      <c r="CRN25" s="123"/>
      <c r="CRO25" s="123"/>
      <c r="CRP25" s="123"/>
      <c r="CRQ25" s="123"/>
      <c r="CRR25" s="123"/>
      <c r="CRS25" s="123"/>
      <c r="CRT25" s="123"/>
      <c r="CRU25" s="123"/>
      <c r="CRV25" s="123"/>
      <c r="CRW25" s="123"/>
      <c r="CRX25" s="123"/>
      <c r="CRY25" s="123"/>
      <c r="CRZ25" s="123"/>
      <c r="CSA25" s="123"/>
      <c r="CSB25" s="123"/>
      <c r="CSC25" s="123"/>
      <c r="CSD25" s="123"/>
      <c r="CSE25" s="123"/>
      <c r="CSF25" s="123"/>
      <c r="CSG25" s="123"/>
      <c r="CSH25" s="123"/>
      <c r="CSI25" s="123"/>
      <c r="CSJ25" s="123"/>
      <c r="CSK25" s="123"/>
      <c r="CSL25" s="123"/>
      <c r="CSM25" s="123"/>
      <c r="CSN25" s="123"/>
      <c r="CSO25" s="123"/>
      <c r="CSP25" s="123"/>
      <c r="CSQ25" s="123"/>
      <c r="CSR25" s="123"/>
      <c r="CSS25" s="123"/>
      <c r="CST25" s="123"/>
      <c r="CSU25" s="123"/>
      <c r="CSV25" s="123"/>
      <c r="CSW25" s="123"/>
      <c r="CSX25" s="123"/>
      <c r="CSY25" s="123"/>
      <c r="CSZ25" s="123"/>
      <c r="CTA25" s="123"/>
      <c r="CTB25" s="123"/>
      <c r="CTC25" s="123"/>
      <c r="CTD25" s="123"/>
      <c r="CTE25" s="123"/>
      <c r="CTF25" s="123"/>
      <c r="CTG25" s="123"/>
      <c r="CTH25" s="123"/>
      <c r="CTI25" s="123"/>
      <c r="CTJ25" s="123"/>
      <c r="CTK25" s="123"/>
      <c r="CTL25" s="123"/>
      <c r="CTM25" s="123"/>
      <c r="CTN25" s="123"/>
      <c r="CTO25" s="123"/>
      <c r="CTP25" s="123"/>
      <c r="CTQ25" s="123"/>
      <c r="CTR25" s="123"/>
      <c r="CTS25" s="123"/>
      <c r="CTT25" s="123"/>
      <c r="CTU25" s="123"/>
      <c r="CTV25" s="123"/>
      <c r="CTW25" s="123"/>
      <c r="CTX25" s="123"/>
      <c r="CTY25" s="123"/>
      <c r="CTZ25" s="123"/>
      <c r="CUA25" s="123"/>
      <c r="CUB25" s="123"/>
      <c r="CUC25" s="123"/>
      <c r="CUD25" s="123"/>
      <c r="CUE25" s="123"/>
      <c r="CUF25" s="123"/>
      <c r="CUG25" s="123"/>
      <c r="CUH25" s="123"/>
      <c r="CUI25" s="123"/>
      <c r="CUJ25" s="123"/>
      <c r="CUK25" s="123"/>
      <c r="CUL25" s="123"/>
      <c r="CUM25" s="123"/>
      <c r="CUN25" s="123"/>
      <c r="CUO25" s="123"/>
      <c r="CUP25" s="123"/>
      <c r="CUQ25" s="123"/>
      <c r="CUR25" s="123"/>
      <c r="CUS25" s="123"/>
      <c r="CUT25" s="123"/>
      <c r="CUU25" s="123"/>
      <c r="CUV25" s="123"/>
      <c r="CUW25" s="123"/>
      <c r="CUX25" s="123"/>
      <c r="CUY25" s="123"/>
      <c r="CUZ25" s="123"/>
      <c r="CVA25" s="123"/>
      <c r="CVB25" s="123"/>
      <c r="CVC25" s="123"/>
      <c r="CVD25" s="123"/>
      <c r="CVE25" s="123"/>
      <c r="CVF25" s="123"/>
      <c r="CVG25" s="123"/>
      <c r="CVH25" s="123"/>
      <c r="CVI25" s="123"/>
      <c r="CVJ25" s="123"/>
      <c r="CVK25" s="123"/>
      <c r="CVL25" s="123"/>
      <c r="CVM25" s="123"/>
      <c r="CVN25" s="123"/>
      <c r="CVO25" s="123"/>
      <c r="CVP25" s="123"/>
      <c r="CVQ25" s="123"/>
      <c r="CVR25" s="123"/>
      <c r="CVS25" s="123"/>
      <c r="CVT25" s="123"/>
      <c r="CVU25" s="123"/>
      <c r="CVV25" s="123"/>
      <c r="CVW25" s="123"/>
      <c r="CVX25" s="123"/>
      <c r="CVY25" s="123"/>
      <c r="CVZ25" s="123"/>
      <c r="CWA25" s="123"/>
      <c r="CWB25" s="123"/>
      <c r="CWC25" s="123"/>
      <c r="CWD25" s="123"/>
      <c r="CWE25" s="123"/>
      <c r="CWF25" s="123"/>
      <c r="CWG25" s="123"/>
      <c r="CWH25" s="123"/>
      <c r="CWI25" s="123"/>
      <c r="CWJ25" s="123"/>
      <c r="CWK25" s="123"/>
      <c r="CWL25" s="123"/>
      <c r="CWM25" s="123"/>
      <c r="CWN25" s="123"/>
      <c r="CWO25" s="123"/>
      <c r="CWP25" s="123"/>
      <c r="CWQ25" s="123"/>
      <c r="CWR25" s="123"/>
      <c r="CWS25" s="123"/>
      <c r="CWT25" s="123"/>
      <c r="CWU25" s="123"/>
      <c r="CWV25" s="123"/>
      <c r="CWW25" s="123"/>
      <c r="CWX25" s="123"/>
      <c r="CWY25" s="123"/>
      <c r="CWZ25" s="123"/>
      <c r="CXA25" s="123"/>
      <c r="CXB25" s="123"/>
      <c r="CXC25" s="123"/>
      <c r="CXD25" s="123"/>
      <c r="CXE25" s="123"/>
      <c r="CXF25" s="123"/>
      <c r="CXG25" s="123"/>
      <c r="CXH25" s="123"/>
      <c r="CXI25" s="123"/>
      <c r="CXJ25" s="123"/>
      <c r="CXK25" s="123"/>
      <c r="CXL25" s="123"/>
      <c r="CXM25" s="123"/>
      <c r="CXN25" s="123"/>
      <c r="CXO25" s="123"/>
      <c r="CXP25" s="123"/>
      <c r="CXQ25" s="123"/>
      <c r="CXR25" s="123"/>
      <c r="CXS25" s="123"/>
      <c r="CXT25" s="123"/>
      <c r="CXU25" s="123"/>
      <c r="CXV25" s="123"/>
      <c r="CXW25" s="123"/>
      <c r="CXX25" s="123"/>
      <c r="CXY25" s="123"/>
      <c r="CXZ25" s="123"/>
      <c r="CYA25" s="123"/>
      <c r="CYB25" s="123"/>
      <c r="CYC25" s="123"/>
      <c r="CYD25" s="123"/>
      <c r="CYE25" s="123"/>
      <c r="CYF25" s="123"/>
      <c r="CYG25" s="123"/>
      <c r="CYH25" s="123"/>
      <c r="CYI25" s="123"/>
      <c r="CYJ25" s="123"/>
      <c r="CYK25" s="123"/>
      <c r="CYL25" s="123"/>
      <c r="CYM25" s="123"/>
      <c r="CYN25" s="123"/>
      <c r="CYO25" s="123"/>
      <c r="CYP25" s="123"/>
      <c r="CYQ25" s="123"/>
      <c r="CYR25" s="123"/>
      <c r="CYS25" s="123"/>
      <c r="CYT25" s="123"/>
      <c r="CYU25" s="123"/>
      <c r="CYV25" s="123"/>
      <c r="CYW25" s="123"/>
      <c r="CYX25" s="123"/>
      <c r="CYY25" s="123"/>
      <c r="CYZ25" s="123"/>
      <c r="CZA25" s="123"/>
      <c r="CZB25" s="123"/>
      <c r="CZC25" s="123"/>
      <c r="CZD25" s="123"/>
      <c r="CZE25" s="123"/>
      <c r="CZF25" s="123"/>
      <c r="CZG25" s="123"/>
      <c r="CZH25" s="123"/>
      <c r="CZI25" s="123"/>
      <c r="CZJ25" s="123"/>
      <c r="CZK25" s="123"/>
      <c r="CZL25" s="123"/>
      <c r="CZM25" s="123"/>
      <c r="CZN25" s="123"/>
      <c r="CZO25" s="123"/>
      <c r="CZP25" s="123"/>
      <c r="CZQ25" s="123"/>
      <c r="CZR25" s="123"/>
      <c r="CZS25" s="123"/>
      <c r="CZT25" s="123"/>
      <c r="CZU25" s="123"/>
      <c r="CZV25" s="123"/>
      <c r="CZW25" s="123"/>
      <c r="CZX25" s="123"/>
      <c r="CZY25" s="123"/>
      <c r="CZZ25" s="123"/>
      <c r="DAA25" s="123"/>
      <c r="DAB25" s="123"/>
      <c r="DAC25" s="123"/>
      <c r="DAD25" s="123"/>
      <c r="DAE25" s="123"/>
      <c r="DAF25" s="123"/>
      <c r="DAG25" s="123"/>
      <c r="DAH25" s="123"/>
      <c r="DAI25" s="123"/>
      <c r="DAJ25" s="123"/>
      <c r="DAK25" s="123"/>
      <c r="DAL25" s="123"/>
      <c r="DAM25" s="123"/>
      <c r="DAN25" s="123"/>
      <c r="DAO25" s="123"/>
      <c r="DAP25" s="123"/>
      <c r="DAQ25" s="123"/>
      <c r="DAR25" s="123"/>
      <c r="DAS25" s="123"/>
      <c r="DAT25" s="123"/>
      <c r="DAU25" s="123"/>
      <c r="DAV25" s="123"/>
      <c r="DAW25" s="123"/>
      <c r="DAX25" s="123"/>
      <c r="DAY25" s="123"/>
      <c r="DAZ25" s="123"/>
      <c r="DBA25" s="123"/>
      <c r="DBB25" s="123"/>
      <c r="DBC25" s="123"/>
      <c r="DBD25" s="123"/>
      <c r="DBE25" s="123"/>
      <c r="DBF25" s="123"/>
      <c r="DBG25" s="123"/>
      <c r="DBH25" s="123"/>
      <c r="DBI25" s="123"/>
      <c r="DBJ25" s="123"/>
      <c r="DBK25" s="123"/>
      <c r="DBL25" s="123"/>
      <c r="DBM25" s="123"/>
      <c r="DBN25" s="123"/>
      <c r="DBO25" s="123"/>
      <c r="DBP25" s="123"/>
      <c r="DBQ25" s="123"/>
      <c r="DBR25" s="123"/>
      <c r="DBS25" s="123"/>
      <c r="DBT25" s="123"/>
      <c r="DBU25" s="123"/>
      <c r="DBV25" s="123"/>
      <c r="DBW25" s="123"/>
      <c r="DBX25" s="123"/>
      <c r="DBY25" s="123"/>
      <c r="DBZ25" s="123"/>
      <c r="DCA25" s="123"/>
      <c r="DCB25" s="123"/>
      <c r="DCC25" s="123"/>
      <c r="DCD25" s="123"/>
      <c r="DCE25" s="123"/>
      <c r="DCF25" s="123"/>
      <c r="DCG25" s="123"/>
      <c r="DCH25" s="123"/>
      <c r="DCI25" s="123"/>
      <c r="DCJ25" s="123"/>
      <c r="DCK25" s="123"/>
      <c r="DCL25" s="123"/>
      <c r="DCM25" s="123"/>
      <c r="DCN25" s="123"/>
      <c r="DCO25" s="123"/>
      <c r="DCP25" s="123"/>
      <c r="DCQ25" s="123"/>
      <c r="DCR25" s="123"/>
      <c r="DCS25" s="123"/>
      <c r="DCT25" s="123"/>
      <c r="DCU25" s="123"/>
      <c r="DCV25" s="123"/>
      <c r="DCW25" s="123"/>
      <c r="DCX25" s="123"/>
      <c r="DCY25" s="123"/>
      <c r="DCZ25" s="123"/>
      <c r="DDA25" s="123"/>
      <c r="DDB25" s="123"/>
      <c r="DDC25" s="123"/>
      <c r="DDD25" s="123"/>
      <c r="DDE25" s="123"/>
      <c r="DDF25" s="123"/>
      <c r="DDG25" s="123"/>
      <c r="DDH25" s="123"/>
      <c r="DDI25" s="123"/>
      <c r="DDJ25" s="123"/>
      <c r="DDK25" s="123"/>
      <c r="DDL25" s="123"/>
      <c r="DDM25" s="123"/>
      <c r="DDN25" s="123"/>
      <c r="DDO25" s="123"/>
      <c r="DDP25" s="123"/>
      <c r="DDQ25" s="123"/>
      <c r="DDR25" s="123"/>
      <c r="DDS25" s="123"/>
      <c r="DDT25" s="123"/>
      <c r="DDU25" s="123"/>
      <c r="DDV25" s="123"/>
      <c r="DDW25" s="123"/>
      <c r="DDX25" s="123"/>
      <c r="DDY25" s="123"/>
      <c r="DDZ25" s="123"/>
      <c r="DEA25" s="123"/>
      <c r="DEB25" s="123"/>
      <c r="DEC25" s="123"/>
      <c r="DED25" s="123"/>
      <c r="DEE25" s="123"/>
      <c r="DEF25" s="123"/>
      <c r="DEG25" s="123"/>
      <c r="DEH25" s="123"/>
      <c r="DEI25" s="123"/>
      <c r="DEJ25" s="123"/>
      <c r="DEK25" s="123"/>
      <c r="DEL25" s="123"/>
      <c r="DEM25" s="123"/>
      <c r="DEN25" s="123"/>
      <c r="DEO25" s="123"/>
      <c r="DEP25" s="123"/>
      <c r="DEQ25" s="123"/>
      <c r="DER25" s="123"/>
      <c r="DES25" s="123"/>
      <c r="DET25" s="123"/>
      <c r="DEU25" s="123"/>
      <c r="DEV25" s="123"/>
      <c r="DEW25" s="123"/>
      <c r="DEX25" s="123"/>
      <c r="DEY25" s="123"/>
      <c r="DEZ25" s="123"/>
      <c r="DFA25" s="123"/>
      <c r="DFB25" s="123"/>
      <c r="DFC25" s="123"/>
      <c r="DFD25" s="123"/>
      <c r="DFE25" s="123"/>
      <c r="DFF25" s="123"/>
      <c r="DFG25" s="123"/>
      <c r="DFH25" s="123"/>
      <c r="DFI25" s="123"/>
      <c r="DFJ25" s="123"/>
      <c r="DFK25" s="123"/>
      <c r="DFL25" s="123"/>
      <c r="DFM25" s="123"/>
      <c r="DFN25" s="123"/>
      <c r="DFO25" s="123"/>
      <c r="DFP25" s="123"/>
      <c r="DFQ25" s="123"/>
      <c r="DFR25" s="123"/>
      <c r="DFS25" s="123"/>
      <c r="DFT25" s="123"/>
      <c r="DFU25" s="123"/>
      <c r="DFV25" s="123"/>
      <c r="DFW25" s="123"/>
      <c r="DFX25" s="123"/>
      <c r="DFY25" s="123"/>
      <c r="DFZ25" s="123"/>
      <c r="DGA25" s="123"/>
      <c r="DGB25" s="123"/>
      <c r="DGC25" s="123"/>
      <c r="DGD25" s="123"/>
      <c r="DGE25" s="123"/>
      <c r="DGF25" s="123"/>
      <c r="DGG25" s="123"/>
      <c r="DGH25" s="123"/>
      <c r="DGI25" s="123"/>
      <c r="DGJ25" s="123"/>
      <c r="DGK25" s="123"/>
      <c r="DGL25" s="123"/>
      <c r="DGM25" s="123"/>
      <c r="DGN25" s="123"/>
      <c r="DGO25" s="123"/>
      <c r="DGP25" s="123"/>
      <c r="DGQ25" s="123"/>
      <c r="DGR25" s="123"/>
      <c r="DGS25" s="123"/>
      <c r="DGT25" s="123"/>
      <c r="DGU25" s="123"/>
      <c r="DGV25" s="123"/>
      <c r="DGW25" s="123"/>
      <c r="DGX25" s="123"/>
      <c r="DGY25" s="123"/>
      <c r="DGZ25" s="123"/>
      <c r="DHA25" s="123"/>
      <c r="DHB25" s="123"/>
      <c r="DHC25" s="123"/>
      <c r="DHD25" s="123"/>
      <c r="DHE25" s="123"/>
      <c r="DHF25" s="123"/>
      <c r="DHG25" s="123"/>
      <c r="DHH25" s="123"/>
      <c r="DHI25" s="123"/>
      <c r="DHJ25" s="123"/>
      <c r="DHK25" s="123"/>
      <c r="DHL25" s="123"/>
      <c r="DHM25" s="123"/>
      <c r="DHN25" s="123"/>
      <c r="DHO25" s="123"/>
      <c r="DHP25" s="123"/>
      <c r="DHQ25" s="123"/>
      <c r="DHR25" s="123"/>
      <c r="DHS25" s="123"/>
      <c r="DHT25" s="123"/>
      <c r="DHU25" s="123"/>
      <c r="DHV25" s="123"/>
      <c r="DHW25" s="123"/>
      <c r="DHX25" s="123"/>
      <c r="DHY25" s="123"/>
      <c r="DHZ25" s="123"/>
      <c r="DIA25" s="123"/>
      <c r="DIB25" s="123"/>
      <c r="DIC25" s="123"/>
      <c r="DID25" s="123"/>
      <c r="DIE25" s="123"/>
      <c r="DIF25" s="123"/>
      <c r="DIG25" s="123"/>
      <c r="DIH25" s="123"/>
      <c r="DII25" s="123"/>
      <c r="DIJ25" s="123"/>
      <c r="DIK25" s="123"/>
      <c r="DIL25" s="123"/>
      <c r="DIM25" s="123"/>
      <c r="DIN25" s="123"/>
      <c r="DIO25" s="123"/>
      <c r="DIP25" s="123"/>
      <c r="DIQ25" s="123"/>
      <c r="DIR25" s="123"/>
      <c r="DIS25" s="123"/>
      <c r="DIT25" s="123"/>
      <c r="DIU25" s="123"/>
      <c r="DIV25" s="123"/>
      <c r="DIW25" s="123"/>
      <c r="DIX25" s="123"/>
      <c r="DIY25" s="123"/>
      <c r="DIZ25" s="123"/>
      <c r="DJA25" s="123"/>
      <c r="DJB25" s="123"/>
      <c r="DJC25" s="123"/>
      <c r="DJD25" s="123"/>
      <c r="DJE25" s="123"/>
      <c r="DJF25" s="123"/>
      <c r="DJG25" s="123"/>
      <c r="DJH25" s="123"/>
      <c r="DJI25" s="123"/>
      <c r="DJJ25" s="123"/>
      <c r="DJK25" s="123"/>
      <c r="DJL25" s="123"/>
      <c r="DJM25" s="123"/>
      <c r="DJN25" s="123"/>
      <c r="DJO25" s="123"/>
      <c r="DJP25" s="123"/>
      <c r="DJQ25" s="123"/>
      <c r="DJR25" s="123"/>
      <c r="DJS25" s="123"/>
      <c r="DJT25" s="123"/>
      <c r="DJU25" s="123"/>
      <c r="DJV25" s="123"/>
      <c r="DJW25" s="123"/>
      <c r="DJX25" s="123"/>
      <c r="DJY25" s="123"/>
      <c r="DJZ25" s="123"/>
      <c r="DKA25" s="123"/>
      <c r="DKB25" s="123"/>
      <c r="DKC25" s="123"/>
      <c r="DKD25" s="123"/>
      <c r="DKE25" s="123"/>
      <c r="DKF25" s="123"/>
      <c r="DKG25" s="123"/>
      <c r="DKH25" s="123"/>
      <c r="DKI25" s="123"/>
      <c r="DKJ25" s="123"/>
      <c r="DKK25" s="123"/>
      <c r="DKL25" s="123"/>
      <c r="DKM25" s="123"/>
      <c r="DKN25" s="123"/>
      <c r="DKO25" s="123"/>
      <c r="DKP25" s="123"/>
      <c r="DKQ25" s="123"/>
      <c r="DKR25" s="123"/>
      <c r="DKS25" s="123"/>
      <c r="DKT25" s="123"/>
      <c r="DKU25" s="123"/>
      <c r="DKV25" s="123"/>
      <c r="DKW25" s="123"/>
      <c r="DKX25" s="123"/>
      <c r="DKY25" s="123"/>
      <c r="DKZ25" s="123"/>
      <c r="DLA25" s="123"/>
      <c r="DLB25" s="123"/>
      <c r="DLC25" s="123"/>
      <c r="DLD25" s="123"/>
      <c r="DLE25" s="123"/>
      <c r="DLF25" s="123"/>
      <c r="DLG25" s="123"/>
      <c r="DLH25" s="123"/>
      <c r="DLI25" s="123"/>
      <c r="DLJ25" s="123"/>
      <c r="DLK25" s="123"/>
      <c r="DLL25" s="123"/>
      <c r="DLM25" s="123"/>
      <c r="DLN25" s="123"/>
      <c r="DLO25" s="123"/>
      <c r="DLP25" s="123"/>
      <c r="DLQ25" s="123"/>
      <c r="DLR25" s="123"/>
      <c r="DLS25" s="123"/>
      <c r="DLT25" s="123"/>
      <c r="DLU25" s="123"/>
      <c r="DLV25" s="123"/>
      <c r="DLW25" s="123"/>
      <c r="DLX25" s="123"/>
      <c r="DLY25" s="123"/>
      <c r="DLZ25" s="123"/>
      <c r="DMA25" s="123"/>
      <c r="DMB25" s="123"/>
      <c r="DMC25" s="123"/>
      <c r="DMD25" s="123"/>
      <c r="DME25" s="123"/>
      <c r="DMF25" s="123"/>
      <c r="DMG25" s="123"/>
      <c r="DMH25" s="123"/>
      <c r="DMI25" s="123"/>
      <c r="DMJ25" s="123"/>
      <c r="DMK25" s="123"/>
      <c r="DML25" s="123"/>
      <c r="DMM25" s="123"/>
      <c r="DMN25" s="123"/>
      <c r="DMO25" s="123"/>
      <c r="DMP25" s="123"/>
      <c r="DMQ25" s="123"/>
      <c r="DMR25" s="123"/>
      <c r="DMS25" s="123"/>
      <c r="DMT25" s="123"/>
      <c r="DMU25" s="123"/>
      <c r="DMV25" s="123"/>
      <c r="DMW25" s="123"/>
      <c r="DMX25" s="123"/>
      <c r="DMY25" s="123"/>
      <c r="DMZ25" s="123"/>
      <c r="DNA25" s="123"/>
      <c r="DNB25" s="123"/>
      <c r="DNC25" s="123"/>
      <c r="DND25" s="123"/>
      <c r="DNE25" s="123"/>
      <c r="DNF25" s="123"/>
      <c r="DNG25" s="123"/>
      <c r="DNH25" s="123"/>
      <c r="DNI25" s="123"/>
      <c r="DNJ25" s="123"/>
      <c r="DNK25" s="123"/>
      <c r="DNL25" s="123"/>
      <c r="DNM25" s="123"/>
      <c r="DNN25" s="123"/>
      <c r="DNO25" s="123"/>
      <c r="DNP25" s="123"/>
      <c r="DNQ25" s="123"/>
      <c r="DNR25" s="123"/>
      <c r="DNS25" s="123"/>
      <c r="DNT25" s="123"/>
      <c r="DNU25" s="123"/>
      <c r="DNV25" s="123"/>
      <c r="DNW25" s="123"/>
      <c r="DNX25" s="123"/>
      <c r="DNY25" s="123"/>
      <c r="DNZ25" s="123"/>
      <c r="DOA25" s="123"/>
      <c r="DOB25" s="123"/>
      <c r="DOC25" s="123"/>
      <c r="DOD25" s="123"/>
      <c r="DOE25" s="123"/>
      <c r="DOF25" s="123"/>
      <c r="DOG25" s="123"/>
      <c r="DOH25" s="123"/>
      <c r="DOI25" s="123"/>
      <c r="DOJ25" s="123"/>
      <c r="DOK25" s="123"/>
      <c r="DOL25" s="123"/>
      <c r="DOM25" s="123"/>
      <c r="DON25" s="123"/>
      <c r="DOO25" s="123"/>
      <c r="DOP25" s="123"/>
      <c r="DOQ25" s="123"/>
      <c r="DOR25" s="123"/>
      <c r="DOS25" s="123"/>
      <c r="DOT25" s="123"/>
      <c r="DOU25" s="123"/>
      <c r="DOV25" s="123"/>
      <c r="DOW25" s="123"/>
      <c r="DOX25" s="123"/>
      <c r="DOY25" s="123"/>
      <c r="DOZ25" s="123"/>
      <c r="DPA25" s="123"/>
      <c r="DPB25" s="123"/>
      <c r="DPC25" s="123"/>
      <c r="DPD25" s="123"/>
      <c r="DPE25" s="123"/>
      <c r="DPF25" s="123"/>
      <c r="DPG25" s="123"/>
      <c r="DPH25" s="123"/>
      <c r="DPI25" s="123"/>
      <c r="DPJ25" s="123"/>
      <c r="DPK25" s="123"/>
      <c r="DPL25" s="123"/>
      <c r="DPM25" s="123"/>
      <c r="DPN25" s="123"/>
      <c r="DPO25" s="123"/>
      <c r="DPP25" s="123"/>
      <c r="DPQ25" s="123"/>
      <c r="DPR25" s="123"/>
      <c r="DPS25" s="123"/>
      <c r="DPT25" s="123"/>
      <c r="DPU25" s="123"/>
      <c r="DPV25" s="123"/>
      <c r="DPW25" s="123"/>
      <c r="DPX25" s="123"/>
      <c r="DPY25" s="123"/>
      <c r="DPZ25" s="123"/>
      <c r="DQA25" s="123"/>
      <c r="DQB25" s="123"/>
      <c r="DQC25" s="123"/>
      <c r="DQD25" s="123"/>
      <c r="DQE25" s="123"/>
      <c r="DQF25" s="123"/>
      <c r="DQG25" s="123"/>
      <c r="DQH25" s="123"/>
      <c r="DQI25" s="123"/>
      <c r="DQJ25" s="123"/>
      <c r="DQK25" s="123"/>
      <c r="DQL25" s="123"/>
      <c r="DQM25" s="123"/>
      <c r="DQN25" s="123"/>
      <c r="DQO25" s="123"/>
      <c r="DQP25" s="123"/>
      <c r="DQQ25" s="123"/>
      <c r="DQR25" s="123"/>
      <c r="DQS25" s="123"/>
      <c r="DQT25" s="123"/>
      <c r="DQU25" s="123"/>
      <c r="DQV25" s="123"/>
      <c r="DQW25" s="123"/>
      <c r="DQX25" s="123"/>
      <c r="DQY25" s="123"/>
      <c r="DQZ25" s="123"/>
      <c r="DRA25" s="123"/>
      <c r="DRB25" s="123"/>
      <c r="DRC25" s="123"/>
      <c r="DRD25" s="123"/>
      <c r="DRE25" s="123"/>
      <c r="DRF25" s="123"/>
      <c r="DRG25" s="123"/>
      <c r="DRH25" s="123"/>
      <c r="DRI25" s="123"/>
      <c r="DRJ25" s="123"/>
      <c r="DRK25" s="123"/>
      <c r="DRL25" s="123"/>
      <c r="DRM25" s="123"/>
      <c r="DRN25" s="123"/>
      <c r="DRO25" s="123"/>
      <c r="DRP25" s="123"/>
      <c r="DRQ25" s="123"/>
      <c r="DRR25" s="123"/>
      <c r="DRS25" s="123"/>
      <c r="DRT25" s="123"/>
      <c r="DRU25" s="123"/>
      <c r="DRV25" s="123"/>
      <c r="DRW25" s="123"/>
      <c r="DRX25" s="123"/>
      <c r="DRY25" s="123"/>
      <c r="DRZ25" s="123"/>
      <c r="DSA25" s="123"/>
      <c r="DSB25" s="123"/>
      <c r="DSC25" s="123"/>
      <c r="DSD25" s="123"/>
      <c r="DSE25" s="123"/>
      <c r="DSF25" s="123"/>
      <c r="DSG25" s="123"/>
      <c r="DSH25" s="123"/>
      <c r="DSI25" s="123"/>
      <c r="DSJ25" s="123"/>
      <c r="DSK25" s="123"/>
      <c r="DSL25" s="123"/>
      <c r="DSM25" s="123"/>
      <c r="DSN25" s="123"/>
      <c r="DSO25" s="123"/>
      <c r="DSP25" s="123"/>
      <c r="DSQ25" s="123"/>
      <c r="DSR25" s="123"/>
      <c r="DSS25" s="123"/>
      <c r="DST25" s="123"/>
      <c r="DSU25" s="123"/>
      <c r="DSV25" s="123"/>
      <c r="DSW25" s="123"/>
      <c r="DSX25" s="123"/>
      <c r="DSY25" s="123"/>
      <c r="DSZ25" s="123"/>
      <c r="DTA25" s="123"/>
      <c r="DTB25" s="123"/>
      <c r="DTC25" s="123"/>
      <c r="DTD25" s="123"/>
      <c r="DTE25" s="123"/>
      <c r="DTF25" s="123"/>
      <c r="DTG25" s="123"/>
      <c r="DTH25" s="123"/>
      <c r="DTI25" s="123"/>
      <c r="DTJ25" s="123"/>
      <c r="DTK25" s="123"/>
      <c r="DTL25" s="123"/>
      <c r="DTM25" s="123"/>
      <c r="DTN25" s="123"/>
      <c r="DTO25" s="123"/>
      <c r="DTP25" s="123"/>
      <c r="DTQ25" s="123"/>
      <c r="DTR25" s="123"/>
      <c r="DTS25" s="123"/>
      <c r="DTT25" s="123"/>
      <c r="DTU25" s="123"/>
      <c r="DTV25" s="123"/>
      <c r="DTW25" s="123"/>
      <c r="DTX25" s="123"/>
      <c r="DTY25" s="123"/>
      <c r="DTZ25" s="123"/>
      <c r="DUA25" s="123"/>
      <c r="DUB25" s="123"/>
      <c r="DUC25" s="123"/>
      <c r="DUD25" s="123"/>
      <c r="DUE25" s="123"/>
      <c r="DUF25" s="123"/>
      <c r="DUG25" s="123"/>
      <c r="DUH25" s="123"/>
      <c r="DUI25" s="123"/>
      <c r="DUJ25" s="123"/>
      <c r="DUK25" s="123"/>
      <c r="DUL25" s="123"/>
      <c r="DUM25" s="123"/>
      <c r="DUN25" s="123"/>
      <c r="DUO25" s="123"/>
      <c r="DUP25" s="123"/>
      <c r="DUQ25" s="123"/>
      <c r="DUR25" s="123"/>
      <c r="DUS25" s="123"/>
      <c r="DUT25" s="123"/>
      <c r="DUU25" s="123"/>
      <c r="DUV25" s="123"/>
      <c r="DUW25" s="123"/>
      <c r="DUX25" s="123"/>
      <c r="DUY25" s="123"/>
      <c r="DUZ25" s="123"/>
      <c r="DVA25" s="123"/>
      <c r="DVB25" s="123"/>
      <c r="DVC25" s="123"/>
      <c r="DVD25" s="123"/>
      <c r="DVE25" s="123"/>
      <c r="DVF25" s="123"/>
      <c r="DVG25" s="123"/>
      <c r="DVH25" s="123"/>
      <c r="DVI25" s="123"/>
      <c r="DVJ25" s="123"/>
      <c r="DVK25" s="123"/>
      <c r="DVL25" s="123"/>
      <c r="DVM25" s="123"/>
      <c r="DVN25" s="123"/>
      <c r="DVO25" s="123"/>
      <c r="DVP25" s="123"/>
      <c r="DVQ25" s="123"/>
      <c r="DVR25" s="123"/>
      <c r="DVS25" s="123"/>
      <c r="DVT25" s="123"/>
      <c r="DVU25" s="123"/>
      <c r="DVV25" s="123"/>
      <c r="DVW25" s="123"/>
      <c r="DVX25" s="123"/>
      <c r="DVY25" s="123"/>
      <c r="DVZ25" s="123"/>
      <c r="DWA25" s="123"/>
      <c r="DWB25" s="123"/>
      <c r="DWC25" s="123"/>
      <c r="DWD25" s="123"/>
      <c r="DWE25" s="123"/>
      <c r="DWF25" s="123"/>
      <c r="DWG25" s="123"/>
      <c r="DWH25" s="123"/>
      <c r="DWI25" s="123"/>
      <c r="DWJ25" s="123"/>
      <c r="DWK25" s="123"/>
      <c r="DWL25" s="123"/>
      <c r="DWM25" s="123"/>
      <c r="DWN25" s="123"/>
      <c r="DWO25" s="123"/>
      <c r="DWP25" s="123"/>
      <c r="DWQ25" s="123"/>
      <c r="DWR25" s="123"/>
      <c r="DWS25" s="123"/>
      <c r="DWT25" s="123"/>
      <c r="DWU25" s="123"/>
      <c r="DWV25" s="123"/>
      <c r="DWW25" s="123"/>
      <c r="DWX25" s="123"/>
      <c r="DWY25" s="123"/>
      <c r="DWZ25" s="123"/>
      <c r="DXA25" s="123"/>
      <c r="DXB25" s="123"/>
      <c r="DXC25" s="123"/>
      <c r="DXD25" s="123"/>
      <c r="DXE25" s="123"/>
      <c r="DXF25" s="123"/>
      <c r="DXG25" s="123"/>
      <c r="DXH25" s="123"/>
      <c r="DXI25" s="123"/>
      <c r="DXJ25" s="123"/>
      <c r="DXK25" s="123"/>
      <c r="DXL25" s="123"/>
      <c r="DXM25" s="123"/>
      <c r="DXN25" s="123"/>
      <c r="DXO25" s="123"/>
      <c r="DXP25" s="123"/>
      <c r="DXQ25" s="123"/>
      <c r="DXR25" s="123"/>
      <c r="DXS25" s="123"/>
      <c r="DXT25" s="123"/>
      <c r="DXU25" s="123"/>
      <c r="DXV25" s="123"/>
      <c r="DXW25" s="123"/>
      <c r="DXX25" s="123"/>
      <c r="DXY25" s="123"/>
      <c r="DXZ25" s="123"/>
      <c r="DYA25" s="123"/>
      <c r="DYB25" s="123"/>
      <c r="DYC25" s="123"/>
      <c r="DYD25" s="123"/>
      <c r="DYE25" s="123"/>
      <c r="DYF25" s="123"/>
      <c r="DYG25" s="123"/>
      <c r="DYH25" s="123"/>
      <c r="DYI25" s="123"/>
      <c r="DYJ25" s="123"/>
      <c r="DYK25" s="123"/>
      <c r="DYL25" s="123"/>
      <c r="DYM25" s="123"/>
      <c r="DYN25" s="123"/>
      <c r="DYO25" s="123"/>
      <c r="DYP25" s="123"/>
      <c r="DYQ25" s="123"/>
      <c r="DYR25" s="123"/>
      <c r="DYS25" s="123"/>
      <c r="DYT25" s="123"/>
      <c r="DYU25" s="123"/>
      <c r="DYV25" s="123"/>
      <c r="DYW25" s="123"/>
      <c r="DYX25" s="123"/>
      <c r="DYY25" s="123"/>
      <c r="DYZ25" s="123"/>
      <c r="DZA25" s="123"/>
      <c r="DZB25" s="123"/>
      <c r="DZC25" s="123"/>
      <c r="DZD25" s="123"/>
      <c r="DZE25" s="123"/>
      <c r="DZF25" s="123"/>
      <c r="DZG25" s="123"/>
      <c r="DZH25" s="123"/>
      <c r="DZI25" s="123"/>
      <c r="DZJ25" s="123"/>
      <c r="DZK25" s="123"/>
      <c r="DZL25" s="123"/>
      <c r="DZM25" s="123"/>
      <c r="DZN25" s="123"/>
      <c r="DZO25" s="123"/>
      <c r="DZP25" s="123"/>
      <c r="DZQ25" s="123"/>
      <c r="DZR25" s="123"/>
      <c r="DZS25" s="123"/>
      <c r="DZT25" s="123"/>
      <c r="DZU25" s="123"/>
      <c r="DZV25" s="123"/>
      <c r="DZW25" s="123"/>
      <c r="DZX25" s="123"/>
      <c r="DZY25" s="123"/>
      <c r="DZZ25" s="123"/>
      <c r="EAA25" s="123"/>
      <c r="EAB25" s="123"/>
      <c r="EAC25" s="123"/>
      <c r="EAD25" s="123"/>
      <c r="EAE25" s="123"/>
      <c r="EAF25" s="123"/>
      <c r="EAG25" s="123"/>
      <c r="EAH25" s="123"/>
      <c r="EAI25" s="123"/>
      <c r="EAJ25" s="123"/>
      <c r="EAK25" s="123"/>
      <c r="EAL25" s="123"/>
      <c r="EAM25" s="123"/>
      <c r="EAN25" s="123"/>
      <c r="EAO25" s="123"/>
      <c r="EAP25" s="123"/>
      <c r="EAQ25" s="123"/>
      <c r="EAR25" s="123"/>
      <c r="EAS25" s="123"/>
      <c r="EAT25" s="123"/>
      <c r="EAU25" s="123"/>
      <c r="EAV25" s="123"/>
      <c r="EAW25" s="123"/>
      <c r="EAX25" s="123"/>
      <c r="EAY25" s="123"/>
      <c r="EAZ25" s="123"/>
      <c r="EBA25" s="123"/>
      <c r="EBB25" s="123"/>
      <c r="EBC25" s="123"/>
      <c r="EBD25" s="123"/>
      <c r="EBE25" s="123"/>
      <c r="EBF25" s="123"/>
      <c r="EBG25" s="123"/>
      <c r="EBH25" s="123"/>
      <c r="EBI25" s="123"/>
      <c r="EBJ25" s="123"/>
      <c r="EBK25" s="123"/>
      <c r="EBL25" s="123"/>
      <c r="EBM25" s="123"/>
      <c r="EBN25" s="123"/>
      <c r="EBO25" s="123"/>
      <c r="EBP25" s="123"/>
      <c r="EBQ25" s="123"/>
      <c r="EBR25" s="123"/>
      <c r="EBS25" s="123"/>
      <c r="EBT25" s="123"/>
      <c r="EBU25" s="123"/>
      <c r="EBV25" s="123"/>
      <c r="EBW25" s="123"/>
      <c r="EBX25" s="123"/>
      <c r="EBY25" s="123"/>
      <c r="EBZ25" s="123"/>
      <c r="ECA25" s="123"/>
      <c r="ECB25" s="123"/>
      <c r="ECC25" s="123"/>
      <c r="ECD25" s="123"/>
      <c r="ECE25" s="123"/>
      <c r="ECF25" s="123"/>
      <c r="ECG25" s="123"/>
      <c r="ECH25" s="123"/>
      <c r="ECI25" s="123"/>
      <c r="ECJ25" s="123"/>
      <c r="ECK25" s="123"/>
      <c r="ECL25" s="123"/>
      <c r="ECM25" s="123"/>
      <c r="ECN25" s="123"/>
      <c r="ECO25" s="123"/>
      <c r="ECP25" s="123"/>
      <c r="ECQ25" s="123"/>
      <c r="ECR25" s="123"/>
      <c r="ECS25" s="123"/>
      <c r="ECT25" s="123"/>
      <c r="ECU25" s="123"/>
      <c r="ECV25" s="123"/>
      <c r="ECW25" s="123"/>
      <c r="ECX25" s="123"/>
      <c r="ECY25" s="123"/>
      <c r="ECZ25" s="123"/>
      <c r="EDA25" s="123"/>
      <c r="EDB25" s="123"/>
      <c r="EDC25" s="123"/>
      <c r="EDD25" s="123"/>
      <c r="EDE25" s="123"/>
      <c r="EDF25" s="123"/>
      <c r="EDG25" s="123"/>
      <c r="EDH25" s="123"/>
      <c r="EDI25" s="123"/>
      <c r="EDJ25" s="123"/>
      <c r="EDK25" s="123"/>
      <c r="EDL25" s="123"/>
      <c r="EDM25" s="123"/>
      <c r="EDN25" s="123"/>
      <c r="EDO25" s="123"/>
      <c r="EDP25" s="123"/>
      <c r="EDQ25" s="123"/>
      <c r="EDR25" s="123"/>
      <c r="EDS25" s="123"/>
      <c r="EDT25" s="123"/>
      <c r="EDU25" s="123"/>
      <c r="EDV25" s="123"/>
      <c r="EDW25" s="123"/>
      <c r="EDX25" s="123"/>
      <c r="EDY25" s="123"/>
      <c r="EDZ25" s="123"/>
      <c r="EEA25" s="123"/>
      <c r="EEB25" s="123"/>
      <c r="EEC25" s="123"/>
      <c r="EED25" s="123"/>
      <c r="EEE25" s="123"/>
      <c r="EEF25" s="123"/>
      <c r="EEG25" s="123"/>
      <c r="EEH25" s="123"/>
      <c r="EEI25" s="123"/>
      <c r="EEJ25" s="123"/>
      <c r="EEK25" s="123"/>
      <c r="EEL25" s="123"/>
      <c r="EEM25" s="123"/>
      <c r="EEN25" s="123"/>
      <c r="EEO25" s="123"/>
      <c r="EEP25" s="123"/>
      <c r="EEQ25" s="123"/>
      <c r="EER25" s="123"/>
      <c r="EES25" s="123"/>
      <c r="EET25" s="123"/>
      <c r="EEU25" s="123"/>
      <c r="EEV25" s="123"/>
      <c r="EEW25" s="123"/>
      <c r="EEX25" s="123"/>
      <c r="EEY25" s="123"/>
      <c r="EEZ25" s="123"/>
      <c r="EFA25" s="123"/>
      <c r="EFB25" s="123"/>
      <c r="EFC25" s="123"/>
      <c r="EFD25" s="123"/>
      <c r="EFE25" s="123"/>
      <c r="EFF25" s="123"/>
      <c r="EFG25" s="123"/>
      <c r="EFH25" s="123"/>
      <c r="EFI25" s="123"/>
      <c r="EFJ25" s="123"/>
      <c r="EFK25" s="123"/>
      <c r="EFL25" s="123"/>
      <c r="EFM25" s="123"/>
      <c r="EFN25" s="123"/>
      <c r="EFO25" s="123"/>
      <c r="EFP25" s="123"/>
      <c r="EFQ25" s="123"/>
      <c r="EFR25" s="123"/>
      <c r="EFS25" s="123"/>
      <c r="EFT25" s="123"/>
      <c r="EFU25" s="123"/>
      <c r="EFV25" s="123"/>
      <c r="EFW25" s="123"/>
      <c r="EFX25" s="123"/>
      <c r="EFY25" s="123"/>
      <c r="EFZ25" s="123"/>
      <c r="EGA25" s="123"/>
      <c r="EGB25" s="123"/>
      <c r="EGC25" s="123"/>
      <c r="EGD25" s="123"/>
      <c r="EGE25" s="123"/>
      <c r="EGF25" s="123"/>
      <c r="EGG25" s="123"/>
      <c r="EGH25" s="123"/>
      <c r="EGI25" s="123"/>
      <c r="EGJ25" s="123"/>
      <c r="EGK25" s="123"/>
      <c r="EGL25" s="123"/>
      <c r="EGM25" s="123"/>
      <c r="EGN25" s="123"/>
      <c r="EGO25" s="123"/>
      <c r="EGP25" s="123"/>
      <c r="EGQ25" s="123"/>
      <c r="EGR25" s="123"/>
      <c r="EGS25" s="123"/>
      <c r="EGT25" s="123"/>
      <c r="EGU25" s="123"/>
      <c r="EGV25" s="123"/>
      <c r="EGW25" s="123"/>
      <c r="EGX25" s="123"/>
      <c r="EGY25" s="123"/>
      <c r="EGZ25" s="123"/>
      <c r="EHA25" s="123"/>
      <c r="EHB25" s="123"/>
      <c r="EHC25" s="123"/>
      <c r="EHD25" s="123"/>
      <c r="EHE25" s="123"/>
      <c r="EHF25" s="123"/>
      <c r="EHG25" s="123"/>
      <c r="EHH25" s="123"/>
      <c r="EHI25" s="123"/>
      <c r="EHJ25" s="123"/>
      <c r="EHK25" s="123"/>
      <c r="EHL25" s="123"/>
      <c r="EHM25" s="123"/>
      <c r="EHN25" s="123"/>
      <c r="EHO25" s="123"/>
      <c r="EHP25" s="123"/>
      <c r="EHQ25" s="123"/>
      <c r="EHR25" s="123"/>
      <c r="EHS25" s="123"/>
      <c r="EHT25" s="123"/>
      <c r="EHU25" s="123"/>
      <c r="EHV25" s="123"/>
      <c r="EHW25" s="123"/>
      <c r="EHX25" s="123"/>
      <c r="EHY25" s="123"/>
      <c r="EHZ25" s="123"/>
      <c r="EIA25" s="123"/>
      <c r="EIB25" s="123"/>
      <c r="EIC25" s="123"/>
      <c r="EID25" s="123"/>
      <c r="EIE25" s="123"/>
      <c r="EIF25" s="123"/>
      <c r="EIG25" s="123"/>
      <c r="EIH25" s="123"/>
      <c r="EII25" s="123"/>
      <c r="EIJ25" s="123"/>
      <c r="EIK25" s="123"/>
      <c r="EIL25" s="123"/>
      <c r="EIM25" s="123"/>
      <c r="EIN25" s="123"/>
      <c r="EIO25" s="123"/>
      <c r="EIP25" s="123"/>
      <c r="EIQ25" s="123"/>
      <c r="EIR25" s="123"/>
      <c r="EIS25" s="123"/>
      <c r="EIT25" s="123"/>
      <c r="EIU25" s="123"/>
      <c r="EIV25" s="123"/>
      <c r="EIW25" s="123"/>
      <c r="EIX25" s="123"/>
      <c r="EIY25" s="123"/>
      <c r="EIZ25" s="123"/>
      <c r="EJA25" s="123"/>
      <c r="EJB25" s="123"/>
      <c r="EJC25" s="123"/>
      <c r="EJD25" s="123"/>
      <c r="EJE25" s="123"/>
      <c r="EJF25" s="123"/>
      <c r="EJG25" s="123"/>
      <c r="EJH25" s="123"/>
      <c r="EJI25" s="123"/>
      <c r="EJJ25" s="123"/>
      <c r="EJK25" s="123"/>
      <c r="EJL25" s="123"/>
      <c r="EJM25" s="123"/>
      <c r="EJN25" s="123"/>
      <c r="EJO25" s="123"/>
      <c r="EJP25" s="123"/>
      <c r="EJQ25" s="123"/>
      <c r="EJR25" s="123"/>
      <c r="EJS25" s="123"/>
      <c r="EJT25" s="123"/>
      <c r="EJU25" s="123"/>
      <c r="EJV25" s="123"/>
      <c r="EJW25" s="123"/>
      <c r="EJX25" s="123"/>
      <c r="EJY25" s="123"/>
      <c r="EJZ25" s="123"/>
      <c r="EKA25" s="123"/>
      <c r="EKB25" s="123"/>
      <c r="EKC25" s="123"/>
      <c r="EKD25" s="123"/>
      <c r="EKE25" s="123"/>
      <c r="EKF25" s="123"/>
      <c r="EKG25" s="123"/>
      <c r="EKH25" s="123"/>
      <c r="EKI25" s="123"/>
      <c r="EKJ25" s="123"/>
      <c r="EKK25" s="123"/>
      <c r="EKL25" s="123"/>
      <c r="EKM25" s="123"/>
      <c r="EKN25" s="123"/>
      <c r="EKO25" s="123"/>
      <c r="EKP25" s="123"/>
      <c r="EKQ25" s="123"/>
      <c r="EKR25" s="123"/>
      <c r="EKS25" s="123"/>
      <c r="EKT25" s="123"/>
      <c r="EKU25" s="123"/>
      <c r="EKV25" s="123"/>
      <c r="EKW25" s="123"/>
      <c r="EKX25" s="123"/>
      <c r="EKY25" s="123"/>
      <c r="EKZ25" s="123"/>
      <c r="ELA25" s="123"/>
      <c r="ELB25" s="123"/>
      <c r="ELC25" s="123"/>
      <c r="ELD25" s="123"/>
      <c r="ELE25" s="123"/>
      <c r="ELF25" s="123"/>
      <c r="ELG25" s="123"/>
      <c r="ELH25" s="123"/>
      <c r="ELI25" s="123"/>
      <c r="ELJ25" s="123"/>
      <c r="ELK25" s="123"/>
      <c r="ELL25" s="123"/>
      <c r="ELM25" s="123"/>
      <c r="ELN25" s="123"/>
      <c r="ELO25" s="123"/>
      <c r="ELP25" s="123"/>
      <c r="ELQ25" s="123"/>
      <c r="ELR25" s="123"/>
      <c r="ELS25" s="123"/>
      <c r="ELT25" s="123"/>
      <c r="ELU25" s="123"/>
      <c r="ELV25" s="123"/>
      <c r="ELW25" s="123"/>
      <c r="ELX25" s="123"/>
      <c r="ELY25" s="123"/>
      <c r="ELZ25" s="123"/>
      <c r="EMA25" s="123"/>
      <c r="EMB25" s="123"/>
      <c r="EMC25" s="123"/>
      <c r="EMD25" s="123"/>
      <c r="EME25" s="123"/>
      <c r="EMF25" s="123"/>
      <c r="EMG25" s="123"/>
      <c r="EMH25" s="123"/>
      <c r="EMI25" s="123"/>
      <c r="EMJ25" s="123"/>
      <c r="EMK25" s="123"/>
      <c r="EML25" s="123"/>
      <c r="EMM25" s="123"/>
      <c r="EMN25" s="123"/>
      <c r="EMO25" s="123"/>
      <c r="EMP25" s="123"/>
      <c r="EMQ25" s="123"/>
      <c r="EMR25" s="123"/>
      <c r="EMS25" s="123"/>
      <c r="EMT25" s="123"/>
      <c r="EMU25" s="123"/>
      <c r="EMV25" s="123"/>
      <c r="EMW25" s="123"/>
      <c r="EMX25" s="123"/>
      <c r="EMY25" s="123"/>
      <c r="EMZ25" s="123"/>
      <c r="ENA25" s="123"/>
      <c r="ENB25" s="123"/>
      <c r="ENC25" s="123"/>
      <c r="END25" s="123"/>
      <c r="ENE25" s="123"/>
      <c r="ENF25" s="123"/>
      <c r="ENG25" s="123"/>
      <c r="ENH25" s="123"/>
      <c r="ENI25" s="123"/>
      <c r="ENJ25" s="123"/>
      <c r="ENK25" s="123"/>
      <c r="ENL25" s="123"/>
      <c r="ENM25" s="123"/>
      <c r="ENN25" s="123"/>
      <c r="ENO25" s="123"/>
      <c r="ENP25" s="123"/>
      <c r="ENQ25" s="123"/>
      <c r="ENR25" s="123"/>
      <c r="ENS25" s="123"/>
      <c r="ENT25" s="123"/>
      <c r="ENU25" s="123"/>
      <c r="ENV25" s="123"/>
      <c r="ENW25" s="123"/>
      <c r="ENX25" s="123"/>
      <c r="ENY25" s="123"/>
      <c r="ENZ25" s="123"/>
      <c r="EOA25" s="123"/>
      <c r="EOB25" s="123"/>
      <c r="EOC25" s="123"/>
      <c r="EOD25" s="123"/>
      <c r="EOE25" s="123"/>
      <c r="EOF25" s="123"/>
      <c r="EOG25" s="123"/>
      <c r="EOH25" s="123"/>
      <c r="EOI25" s="123"/>
      <c r="EOJ25" s="123"/>
      <c r="EOK25" s="123"/>
      <c r="EOL25" s="123"/>
      <c r="EOM25" s="123"/>
      <c r="EON25" s="123"/>
      <c r="EOO25" s="123"/>
      <c r="EOP25" s="123"/>
      <c r="EOQ25" s="123"/>
      <c r="EOR25" s="123"/>
      <c r="EOS25" s="123"/>
      <c r="EOT25" s="123"/>
      <c r="EOU25" s="123"/>
      <c r="EOV25" s="123"/>
      <c r="EOW25" s="123"/>
      <c r="EOX25" s="123"/>
      <c r="EOY25" s="123"/>
      <c r="EOZ25" s="123"/>
      <c r="EPA25" s="123"/>
      <c r="EPB25" s="123"/>
      <c r="EPC25" s="123"/>
      <c r="EPD25" s="123"/>
      <c r="EPE25" s="123"/>
      <c r="EPF25" s="123"/>
      <c r="EPG25" s="123"/>
      <c r="EPH25" s="123"/>
      <c r="EPI25" s="123"/>
      <c r="EPJ25" s="123"/>
      <c r="EPK25" s="123"/>
      <c r="EPL25" s="123"/>
      <c r="EPM25" s="123"/>
      <c r="EPN25" s="123"/>
      <c r="EPO25" s="123"/>
      <c r="EPP25" s="123"/>
      <c r="EPQ25" s="123"/>
      <c r="EPR25" s="123"/>
      <c r="EPS25" s="123"/>
      <c r="EPT25" s="123"/>
      <c r="EPU25" s="123"/>
      <c r="EPV25" s="123"/>
      <c r="EPW25" s="123"/>
      <c r="EPX25" s="123"/>
      <c r="EPY25" s="123"/>
      <c r="EPZ25" s="123"/>
      <c r="EQA25" s="123"/>
      <c r="EQB25" s="123"/>
      <c r="EQC25" s="123"/>
      <c r="EQD25" s="123"/>
      <c r="EQE25" s="123"/>
      <c r="EQF25" s="123"/>
      <c r="EQG25" s="123"/>
      <c r="EQH25" s="123"/>
      <c r="EQI25" s="123"/>
      <c r="EQJ25" s="123"/>
      <c r="EQK25" s="123"/>
      <c r="EQL25" s="123"/>
      <c r="EQM25" s="123"/>
      <c r="EQN25" s="123"/>
      <c r="EQO25" s="123"/>
      <c r="EQP25" s="123"/>
      <c r="EQQ25" s="123"/>
      <c r="EQR25" s="123"/>
      <c r="EQS25" s="123"/>
      <c r="EQT25" s="123"/>
      <c r="EQU25" s="123"/>
      <c r="EQV25" s="123"/>
      <c r="EQW25" s="123"/>
      <c r="EQX25" s="123"/>
      <c r="EQY25" s="123"/>
      <c r="EQZ25" s="123"/>
      <c r="ERA25" s="123"/>
      <c r="ERB25" s="123"/>
      <c r="ERC25" s="123"/>
      <c r="ERD25" s="123"/>
      <c r="ERE25" s="123"/>
      <c r="ERF25" s="123"/>
      <c r="ERG25" s="123"/>
      <c r="ERH25" s="123"/>
      <c r="ERI25" s="123"/>
      <c r="ERJ25" s="123"/>
      <c r="ERK25" s="123"/>
      <c r="ERL25" s="123"/>
      <c r="ERM25" s="123"/>
      <c r="ERN25" s="123"/>
      <c r="ERO25" s="123"/>
      <c r="ERP25" s="123"/>
      <c r="ERQ25" s="123"/>
      <c r="ERR25" s="123"/>
      <c r="ERS25" s="123"/>
      <c r="ERT25" s="123"/>
      <c r="ERU25" s="123"/>
      <c r="ERV25" s="123"/>
      <c r="ERW25" s="123"/>
      <c r="ERX25" s="123"/>
      <c r="ERY25" s="123"/>
      <c r="ERZ25" s="123"/>
      <c r="ESA25" s="123"/>
      <c r="ESB25" s="123"/>
      <c r="ESC25" s="123"/>
      <c r="ESD25" s="123"/>
      <c r="ESE25" s="123"/>
      <c r="ESF25" s="123"/>
      <c r="ESG25" s="123"/>
      <c r="ESH25" s="123"/>
      <c r="ESI25" s="123"/>
      <c r="ESJ25" s="123"/>
      <c r="ESK25" s="123"/>
      <c r="ESL25" s="123"/>
      <c r="ESM25" s="123"/>
      <c r="ESN25" s="123"/>
      <c r="ESO25" s="123"/>
      <c r="ESP25" s="123"/>
      <c r="ESQ25" s="123"/>
      <c r="ESR25" s="123"/>
      <c r="ESS25" s="123"/>
      <c r="EST25" s="123"/>
      <c r="ESU25" s="123"/>
      <c r="ESV25" s="123"/>
      <c r="ESW25" s="123"/>
      <c r="ESX25" s="123"/>
      <c r="ESY25" s="123"/>
      <c r="ESZ25" s="123"/>
      <c r="ETA25" s="123"/>
      <c r="ETB25" s="123"/>
      <c r="ETC25" s="123"/>
      <c r="ETD25" s="123"/>
      <c r="ETE25" s="123"/>
      <c r="ETF25" s="123"/>
      <c r="ETG25" s="123"/>
      <c r="ETH25" s="123"/>
      <c r="ETI25" s="123"/>
      <c r="ETJ25" s="123"/>
      <c r="ETK25" s="123"/>
      <c r="ETL25" s="123"/>
      <c r="ETM25" s="123"/>
      <c r="ETN25" s="123"/>
      <c r="ETO25" s="123"/>
      <c r="ETP25" s="123"/>
      <c r="ETQ25" s="123"/>
      <c r="ETR25" s="123"/>
      <c r="ETS25" s="123"/>
      <c r="ETT25" s="123"/>
      <c r="ETU25" s="123"/>
      <c r="ETV25" s="123"/>
      <c r="ETW25" s="123"/>
      <c r="ETX25" s="123"/>
      <c r="ETY25" s="123"/>
      <c r="ETZ25" s="123"/>
      <c r="EUA25" s="123"/>
      <c r="EUB25" s="123"/>
      <c r="EUC25" s="123"/>
      <c r="EUD25" s="123"/>
      <c r="EUE25" s="123"/>
      <c r="EUF25" s="123"/>
      <c r="EUG25" s="123"/>
      <c r="EUH25" s="123"/>
      <c r="EUI25" s="123"/>
      <c r="EUJ25" s="123"/>
      <c r="EUK25" s="123"/>
      <c r="EUL25" s="123"/>
      <c r="EUM25" s="123"/>
      <c r="EUN25" s="123"/>
      <c r="EUO25" s="123"/>
      <c r="EUP25" s="123"/>
      <c r="EUQ25" s="123"/>
      <c r="EUR25" s="123"/>
      <c r="EUS25" s="123"/>
      <c r="EUT25" s="123"/>
      <c r="EUU25" s="123"/>
      <c r="EUV25" s="123"/>
      <c r="EUW25" s="123"/>
      <c r="EUX25" s="123"/>
      <c r="EUY25" s="123"/>
      <c r="EUZ25" s="123"/>
      <c r="EVA25" s="123"/>
      <c r="EVB25" s="123"/>
      <c r="EVC25" s="123"/>
      <c r="EVD25" s="123"/>
      <c r="EVE25" s="123"/>
      <c r="EVF25" s="123"/>
      <c r="EVG25" s="123"/>
      <c r="EVH25" s="123"/>
      <c r="EVI25" s="123"/>
      <c r="EVJ25" s="123"/>
      <c r="EVK25" s="123"/>
      <c r="EVL25" s="123"/>
      <c r="EVM25" s="123"/>
      <c r="EVN25" s="123"/>
      <c r="EVO25" s="123"/>
      <c r="EVP25" s="123"/>
      <c r="EVQ25" s="123"/>
      <c r="EVR25" s="123"/>
      <c r="EVS25" s="123"/>
      <c r="EVT25" s="123"/>
      <c r="EVU25" s="123"/>
      <c r="EVV25" s="123"/>
      <c r="EVW25" s="123"/>
      <c r="EVX25" s="123"/>
      <c r="EVY25" s="123"/>
      <c r="EVZ25" s="123"/>
      <c r="EWA25" s="123"/>
      <c r="EWB25" s="123"/>
      <c r="EWC25" s="123"/>
      <c r="EWD25" s="123"/>
      <c r="EWE25" s="123"/>
      <c r="EWF25" s="123"/>
      <c r="EWG25" s="123"/>
      <c r="EWH25" s="123"/>
      <c r="EWI25" s="123"/>
      <c r="EWJ25" s="123"/>
      <c r="EWK25" s="123"/>
      <c r="EWL25" s="123"/>
      <c r="EWM25" s="123"/>
      <c r="EWN25" s="123"/>
      <c r="EWO25" s="123"/>
      <c r="EWP25" s="123"/>
      <c r="EWQ25" s="123"/>
      <c r="EWR25" s="123"/>
      <c r="EWS25" s="123"/>
      <c r="EWT25" s="123"/>
      <c r="EWU25" s="123"/>
      <c r="EWV25" s="123"/>
      <c r="EWW25" s="123"/>
      <c r="EWX25" s="123"/>
      <c r="EWY25" s="123"/>
      <c r="EWZ25" s="123"/>
      <c r="EXA25" s="123"/>
      <c r="EXB25" s="123"/>
      <c r="EXC25" s="123"/>
      <c r="EXD25" s="123"/>
      <c r="EXE25" s="123"/>
      <c r="EXF25" s="123"/>
      <c r="EXG25" s="123"/>
      <c r="EXH25" s="123"/>
      <c r="EXI25" s="123"/>
      <c r="EXJ25" s="123"/>
      <c r="EXK25" s="123"/>
      <c r="EXL25" s="123"/>
      <c r="EXM25" s="123"/>
      <c r="EXN25" s="123"/>
      <c r="EXO25" s="123"/>
      <c r="EXP25" s="123"/>
      <c r="EXQ25" s="123"/>
      <c r="EXR25" s="123"/>
      <c r="EXS25" s="123"/>
      <c r="EXT25" s="123"/>
      <c r="EXU25" s="123"/>
      <c r="EXV25" s="123"/>
      <c r="EXW25" s="123"/>
      <c r="EXX25" s="123"/>
      <c r="EXY25" s="123"/>
      <c r="EXZ25" s="123"/>
      <c r="EYA25" s="123"/>
      <c r="EYB25" s="123"/>
      <c r="EYC25" s="123"/>
      <c r="EYD25" s="123"/>
      <c r="EYE25" s="123"/>
      <c r="EYF25" s="123"/>
      <c r="EYG25" s="123"/>
      <c r="EYH25" s="123"/>
      <c r="EYI25" s="123"/>
      <c r="EYJ25" s="123"/>
      <c r="EYK25" s="123"/>
      <c r="EYL25" s="123"/>
      <c r="EYM25" s="123"/>
      <c r="EYN25" s="123"/>
      <c r="EYO25" s="123"/>
      <c r="EYP25" s="123"/>
      <c r="EYQ25" s="123"/>
      <c r="EYR25" s="123"/>
      <c r="EYS25" s="123"/>
      <c r="EYT25" s="123"/>
      <c r="EYU25" s="123"/>
      <c r="EYV25" s="123"/>
      <c r="EYW25" s="123"/>
      <c r="EYX25" s="123"/>
      <c r="EYY25" s="123"/>
      <c r="EYZ25" s="123"/>
      <c r="EZA25" s="123"/>
      <c r="EZB25" s="123"/>
      <c r="EZC25" s="123"/>
      <c r="EZD25" s="123"/>
      <c r="EZE25" s="123"/>
      <c r="EZF25" s="123"/>
      <c r="EZG25" s="123"/>
      <c r="EZH25" s="123"/>
      <c r="EZI25" s="123"/>
      <c r="EZJ25" s="123"/>
      <c r="EZK25" s="123"/>
      <c r="EZL25" s="123"/>
      <c r="EZM25" s="123"/>
      <c r="EZN25" s="123"/>
      <c r="EZO25" s="123"/>
      <c r="EZP25" s="123"/>
      <c r="EZQ25" s="123"/>
      <c r="EZR25" s="123"/>
      <c r="EZS25" s="123"/>
      <c r="EZT25" s="123"/>
      <c r="EZU25" s="123"/>
      <c r="EZV25" s="123"/>
      <c r="EZW25" s="123"/>
      <c r="EZX25" s="123"/>
      <c r="EZY25" s="123"/>
      <c r="EZZ25" s="123"/>
      <c r="FAA25" s="123"/>
      <c r="FAB25" s="123"/>
      <c r="FAC25" s="123"/>
      <c r="FAD25" s="123"/>
      <c r="FAE25" s="123"/>
      <c r="FAF25" s="123"/>
      <c r="FAG25" s="123"/>
      <c r="FAH25" s="123"/>
      <c r="FAI25" s="123"/>
      <c r="FAJ25" s="123"/>
      <c r="FAK25" s="123"/>
      <c r="FAL25" s="123"/>
      <c r="FAM25" s="123"/>
      <c r="FAN25" s="123"/>
      <c r="FAO25" s="123"/>
      <c r="FAP25" s="123"/>
      <c r="FAQ25" s="123"/>
      <c r="FAR25" s="123"/>
      <c r="FAS25" s="123"/>
      <c r="FAT25" s="123"/>
      <c r="FAU25" s="123"/>
      <c r="FAV25" s="123"/>
      <c r="FAW25" s="123"/>
      <c r="FAX25" s="123"/>
      <c r="FAY25" s="123"/>
      <c r="FAZ25" s="123"/>
      <c r="FBA25" s="123"/>
      <c r="FBB25" s="123"/>
      <c r="FBC25" s="123"/>
      <c r="FBD25" s="123"/>
      <c r="FBE25" s="123"/>
      <c r="FBF25" s="123"/>
      <c r="FBG25" s="123"/>
      <c r="FBH25" s="123"/>
      <c r="FBI25" s="123"/>
      <c r="FBJ25" s="123"/>
      <c r="FBK25" s="123"/>
      <c r="FBL25" s="123"/>
      <c r="FBM25" s="123"/>
      <c r="FBN25" s="123"/>
      <c r="FBO25" s="123"/>
      <c r="FBP25" s="123"/>
      <c r="FBQ25" s="123"/>
      <c r="FBR25" s="123"/>
      <c r="FBS25" s="123"/>
      <c r="FBT25" s="123"/>
      <c r="FBU25" s="123"/>
      <c r="FBV25" s="123"/>
      <c r="FBW25" s="123"/>
      <c r="FBX25" s="123"/>
      <c r="FBY25" s="123"/>
      <c r="FBZ25" s="123"/>
      <c r="FCA25" s="123"/>
      <c r="FCB25" s="123"/>
      <c r="FCC25" s="123"/>
      <c r="FCD25" s="123"/>
      <c r="FCE25" s="123"/>
      <c r="FCF25" s="123"/>
      <c r="FCG25" s="123"/>
      <c r="FCH25" s="123"/>
      <c r="FCI25" s="123"/>
      <c r="FCJ25" s="123"/>
      <c r="FCK25" s="123"/>
      <c r="FCL25" s="123"/>
      <c r="FCM25" s="123"/>
      <c r="FCN25" s="123"/>
      <c r="FCO25" s="123"/>
      <c r="FCP25" s="123"/>
      <c r="FCQ25" s="123"/>
      <c r="FCR25" s="123"/>
      <c r="FCS25" s="123"/>
      <c r="FCT25" s="123"/>
      <c r="FCU25" s="123"/>
      <c r="FCV25" s="123"/>
      <c r="FCW25" s="123"/>
      <c r="FCX25" s="123"/>
      <c r="FCY25" s="123"/>
      <c r="FCZ25" s="123"/>
      <c r="FDA25" s="123"/>
      <c r="FDB25" s="123"/>
      <c r="FDC25" s="123"/>
      <c r="FDD25" s="123"/>
      <c r="FDE25" s="123"/>
      <c r="FDF25" s="123"/>
      <c r="FDG25" s="123"/>
      <c r="FDH25" s="123"/>
      <c r="FDI25" s="123"/>
      <c r="FDJ25" s="123"/>
      <c r="FDK25" s="123"/>
      <c r="FDL25" s="123"/>
      <c r="FDM25" s="123"/>
      <c r="FDN25" s="123"/>
      <c r="FDO25" s="123"/>
      <c r="FDP25" s="123"/>
      <c r="FDQ25" s="123"/>
      <c r="FDR25" s="123"/>
      <c r="FDS25" s="123"/>
      <c r="FDT25" s="123"/>
      <c r="FDU25" s="123"/>
      <c r="FDV25" s="123"/>
      <c r="FDW25" s="123"/>
      <c r="FDX25" s="123"/>
      <c r="FDY25" s="123"/>
      <c r="FDZ25" s="123"/>
      <c r="FEA25" s="123"/>
      <c r="FEB25" s="123"/>
      <c r="FEC25" s="123"/>
      <c r="FED25" s="123"/>
      <c r="FEE25" s="123"/>
      <c r="FEF25" s="123"/>
      <c r="FEG25" s="123"/>
      <c r="FEH25" s="123"/>
      <c r="FEI25" s="123"/>
      <c r="FEJ25" s="123"/>
      <c r="FEK25" s="123"/>
      <c r="FEL25" s="123"/>
      <c r="FEM25" s="123"/>
      <c r="FEN25" s="123"/>
      <c r="FEO25" s="123"/>
      <c r="FEP25" s="123"/>
      <c r="FEQ25" s="123"/>
      <c r="FER25" s="123"/>
      <c r="FES25" s="123"/>
      <c r="FET25" s="123"/>
      <c r="FEU25" s="123"/>
      <c r="FEV25" s="123"/>
      <c r="FEW25" s="123"/>
      <c r="FEX25" s="123"/>
      <c r="FEY25" s="123"/>
      <c r="FEZ25" s="123"/>
      <c r="FFA25" s="123"/>
      <c r="FFB25" s="123"/>
      <c r="FFC25" s="123"/>
      <c r="FFD25" s="123"/>
      <c r="FFE25" s="123"/>
      <c r="FFF25" s="123"/>
      <c r="FFG25" s="123"/>
      <c r="FFH25" s="123"/>
      <c r="FFI25" s="123"/>
      <c r="FFJ25" s="123"/>
      <c r="FFK25" s="123"/>
      <c r="FFL25" s="123"/>
      <c r="FFM25" s="123"/>
      <c r="FFN25" s="123"/>
      <c r="FFO25" s="123"/>
      <c r="FFP25" s="123"/>
      <c r="FFQ25" s="123"/>
      <c r="FFR25" s="123"/>
      <c r="FFS25" s="123"/>
      <c r="FFT25" s="123"/>
      <c r="FFU25" s="123"/>
      <c r="FFV25" s="123"/>
      <c r="FFW25" s="123"/>
      <c r="FFX25" s="123"/>
      <c r="FFY25" s="123"/>
      <c r="FFZ25" s="123"/>
      <c r="FGA25" s="123"/>
      <c r="FGB25" s="123"/>
      <c r="FGC25" s="123"/>
      <c r="FGD25" s="123"/>
      <c r="FGE25" s="123"/>
      <c r="FGF25" s="123"/>
      <c r="FGG25" s="123"/>
      <c r="FGH25" s="123"/>
      <c r="FGI25" s="123"/>
      <c r="FGJ25" s="123"/>
      <c r="FGK25" s="123"/>
      <c r="FGL25" s="123"/>
      <c r="FGM25" s="123"/>
      <c r="FGN25" s="123"/>
      <c r="FGO25" s="123"/>
      <c r="FGP25" s="123"/>
      <c r="FGQ25" s="123"/>
      <c r="FGR25" s="123"/>
      <c r="FGS25" s="123"/>
      <c r="FGT25" s="123"/>
      <c r="FGU25" s="123"/>
      <c r="FGV25" s="123"/>
      <c r="FGW25" s="123"/>
      <c r="FGX25" s="123"/>
      <c r="FGY25" s="123"/>
      <c r="FGZ25" s="123"/>
      <c r="FHA25" s="123"/>
      <c r="FHB25" s="123"/>
      <c r="FHC25" s="123"/>
      <c r="FHD25" s="123"/>
      <c r="FHE25" s="123"/>
      <c r="FHF25" s="123"/>
      <c r="FHG25" s="123"/>
      <c r="FHH25" s="123"/>
      <c r="FHI25" s="123"/>
      <c r="FHJ25" s="123"/>
      <c r="FHK25" s="123"/>
      <c r="FHL25" s="123"/>
      <c r="FHM25" s="123"/>
      <c r="FHN25" s="123"/>
      <c r="FHO25" s="123"/>
      <c r="FHP25" s="123"/>
      <c r="FHQ25" s="123"/>
      <c r="FHR25" s="123"/>
      <c r="FHS25" s="123"/>
      <c r="FHT25" s="123"/>
      <c r="FHU25" s="123"/>
      <c r="FHV25" s="123"/>
      <c r="FHW25" s="123"/>
      <c r="FHX25" s="123"/>
      <c r="FHY25" s="123"/>
      <c r="FHZ25" s="123"/>
      <c r="FIA25" s="123"/>
      <c r="FIB25" s="123"/>
      <c r="FIC25" s="123"/>
      <c r="FID25" s="123"/>
      <c r="FIE25" s="123"/>
      <c r="FIF25" s="123"/>
      <c r="FIG25" s="123"/>
      <c r="FIH25" s="123"/>
      <c r="FII25" s="123"/>
      <c r="FIJ25" s="123"/>
      <c r="FIK25" s="123"/>
      <c r="FIL25" s="123"/>
      <c r="FIM25" s="123"/>
      <c r="FIN25" s="123"/>
      <c r="FIO25" s="123"/>
      <c r="FIP25" s="123"/>
      <c r="FIQ25" s="123"/>
      <c r="FIR25" s="123"/>
      <c r="FIS25" s="123"/>
      <c r="FIT25" s="123"/>
      <c r="FIU25" s="123"/>
      <c r="FIV25" s="123"/>
      <c r="FIW25" s="123"/>
      <c r="FIX25" s="123"/>
      <c r="FIY25" s="123"/>
      <c r="FIZ25" s="123"/>
      <c r="FJA25" s="123"/>
      <c r="FJB25" s="123"/>
      <c r="FJC25" s="123"/>
      <c r="FJD25" s="123"/>
      <c r="FJE25" s="123"/>
      <c r="FJF25" s="123"/>
      <c r="FJG25" s="123"/>
      <c r="FJH25" s="123"/>
      <c r="FJI25" s="123"/>
      <c r="FJJ25" s="123"/>
      <c r="FJK25" s="123"/>
      <c r="FJL25" s="123"/>
      <c r="FJM25" s="123"/>
      <c r="FJN25" s="123"/>
      <c r="FJO25" s="123"/>
      <c r="FJP25" s="123"/>
      <c r="FJQ25" s="123"/>
      <c r="FJR25" s="123"/>
      <c r="FJS25" s="123"/>
      <c r="FJT25" s="123"/>
      <c r="FJU25" s="123"/>
      <c r="FJV25" s="123"/>
      <c r="FJW25" s="123"/>
      <c r="FJX25" s="123"/>
      <c r="FJY25" s="123"/>
      <c r="FJZ25" s="123"/>
      <c r="FKA25" s="123"/>
      <c r="FKB25" s="123"/>
      <c r="FKC25" s="123"/>
      <c r="FKD25" s="123"/>
      <c r="FKE25" s="123"/>
      <c r="FKF25" s="123"/>
      <c r="FKG25" s="123"/>
      <c r="FKH25" s="123"/>
      <c r="FKI25" s="123"/>
      <c r="FKJ25" s="123"/>
      <c r="FKK25" s="123"/>
      <c r="FKL25" s="123"/>
      <c r="FKM25" s="123"/>
      <c r="FKN25" s="123"/>
      <c r="FKO25" s="123"/>
      <c r="FKP25" s="123"/>
      <c r="FKQ25" s="123"/>
      <c r="FKR25" s="123"/>
      <c r="FKS25" s="123"/>
      <c r="FKT25" s="123"/>
      <c r="FKU25" s="123"/>
      <c r="FKV25" s="123"/>
      <c r="FKW25" s="123"/>
      <c r="FKX25" s="123"/>
      <c r="FKY25" s="123"/>
      <c r="FKZ25" s="123"/>
      <c r="FLA25" s="123"/>
      <c r="FLB25" s="123"/>
      <c r="FLC25" s="123"/>
      <c r="FLD25" s="123"/>
      <c r="FLE25" s="123"/>
      <c r="FLF25" s="123"/>
      <c r="FLG25" s="123"/>
      <c r="FLH25" s="123"/>
      <c r="FLI25" s="123"/>
      <c r="FLJ25" s="123"/>
      <c r="FLK25" s="123"/>
      <c r="FLL25" s="123"/>
      <c r="FLM25" s="123"/>
      <c r="FLN25" s="123"/>
      <c r="FLO25" s="123"/>
      <c r="FLP25" s="123"/>
      <c r="FLQ25" s="123"/>
      <c r="FLR25" s="123"/>
      <c r="FLS25" s="123"/>
      <c r="FLT25" s="123"/>
      <c r="FLU25" s="123"/>
      <c r="FLV25" s="123"/>
      <c r="FLW25" s="123"/>
      <c r="FLX25" s="123"/>
      <c r="FLY25" s="123"/>
      <c r="FLZ25" s="123"/>
      <c r="FMA25" s="123"/>
      <c r="FMB25" s="123"/>
      <c r="FMC25" s="123"/>
      <c r="FMD25" s="123"/>
      <c r="FME25" s="123"/>
      <c r="FMF25" s="123"/>
      <c r="FMG25" s="123"/>
      <c r="FMH25" s="123"/>
      <c r="FMI25" s="123"/>
      <c r="FMJ25" s="123"/>
      <c r="FMK25" s="123"/>
      <c r="FML25" s="123"/>
      <c r="FMM25" s="123"/>
      <c r="FMN25" s="123"/>
      <c r="FMO25" s="123"/>
      <c r="FMP25" s="123"/>
      <c r="FMQ25" s="123"/>
      <c r="FMR25" s="123"/>
      <c r="FMS25" s="123"/>
      <c r="FMT25" s="123"/>
      <c r="FMU25" s="123"/>
      <c r="FMV25" s="123"/>
      <c r="FMW25" s="123"/>
      <c r="FMX25" s="123"/>
      <c r="FMY25" s="123"/>
      <c r="FMZ25" s="123"/>
      <c r="FNA25" s="123"/>
      <c r="FNB25" s="123"/>
      <c r="FNC25" s="123"/>
      <c r="FND25" s="123"/>
      <c r="FNE25" s="123"/>
      <c r="FNF25" s="123"/>
      <c r="FNG25" s="123"/>
      <c r="FNH25" s="123"/>
      <c r="FNI25" s="123"/>
      <c r="FNJ25" s="123"/>
      <c r="FNK25" s="123"/>
      <c r="FNL25" s="123"/>
      <c r="FNM25" s="123"/>
      <c r="FNN25" s="123"/>
      <c r="FNO25" s="123"/>
      <c r="FNP25" s="123"/>
      <c r="FNQ25" s="123"/>
      <c r="FNR25" s="123"/>
      <c r="FNS25" s="123"/>
      <c r="FNT25" s="123"/>
      <c r="FNU25" s="123"/>
      <c r="FNV25" s="123"/>
      <c r="FNW25" s="123"/>
      <c r="FNX25" s="123"/>
      <c r="FNY25" s="123"/>
      <c r="FNZ25" s="123"/>
      <c r="FOA25" s="123"/>
      <c r="FOB25" s="123"/>
      <c r="FOC25" s="123"/>
      <c r="FOD25" s="123"/>
      <c r="FOE25" s="123"/>
      <c r="FOF25" s="123"/>
      <c r="FOG25" s="123"/>
      <c r="FOH25" s="123"/>
      <c r="FOI25" s="123"/>
      <c r="FOJ25" s="123"/>
      <c r="FOK25" s="123"/>
      <c r="FOL25" s="123"/>
      <c r="FOM25" s="123"/>
      <c r="FON25" s="123"/>
      <c r="FOO25" s="123"/>
      <c r="FOP25" s="123"/>
      <c r="FOQ25" s="123"/>
      <c r="FOR25" s="123"/>
      <c r="FOS25" s="123"/>
      <c r="FOT25" s="123"/>
      <c r="FOU25" s="123"/>
      <c r="FOV25" s="123"/>
      <c r="FOW25" s="123"/>
      <c r="FOX25" s="123"/>
      <c r="FOY25" s="123"/>
      <c r="FOZ25" s="123"/>
      <c r="FPA25" s="123"/>
      <c r="FPB25" s="123"/>
      <c r="FPC25" s="123"/>
      <c r="FPD25" s="123"/>
      <c r="FPE25" s="123"/>
      <c r="FPF25" s="123"/>
      <c r="FPG25" s="123"/>
      <c r="FPH25" s="123"/>
      <c r="FPI25" s="123"/>
      <c r="FPJ25" s="123"/>
      <c r="FPK25" s="123"/>
      <c r="FPL25" s="123"/>
      <c r="FPM25" s="123"/>
      <c r="FPN25" s="123"/>
      <c r="FPO25" s="123"/>
      <c r="FPP25" s="123"/>
      <c r="FPQ25" s="123"/>
      <c r="FPR25" s="123"/>
      <c r="FPS25" s="123"/>
      <c r="FPT25" s="123"/>
      <c r="FPU25" s="123"/>
      <c r="FPV25" s="123"/>
      <c r="FPW25" s="123"/>
      <c r="FPX25" s="123"/>
      <c r="FPY25" s="123"/>
      <c r="FPZ25" s="123"/>
      <c r="FQA25" s="123"/>
      <c r="FQB25" s="123"/>
      <c r="FQC25" s="123"/>
      <c r="FQD25" s="123"/>
      <c r="FQE25" s="123"/>
      <c r="FQF25" s="123"/>
      <c r="FQG25" s="123"/>
      <c r="FQH25" s="123"/>
      <c r="FQI25" s="123"/>
      <c r="FQJ25" s="123"/>
      <c r="FQK25" s="123"/>
      <c r="FQL25" s="123"/>
      <c r="FQM25" s="123"/>
      <c r="FQN25" s="123"/>
      <c r="FQO25" s="123"/>
      <c r="FQP25" s="123"/>
      <c r="FQQ25" s="123"/>
      <c r="FQR25" s="123"/>
      <c r="FQS25" s="123"/>
      <c r="FQT25" s="123"/>
      <c r="FQU25" s="123"/>
      <c r="FQV25" s="123"/>
      <c r="FQW25" s="123"/>
      <c r="FQX25" s="123"/>
      <c r="FQY25" s="123"/>
      <c r="FQZ25" s="123"/>
      <c r="FRA25" s="123"/>
      <c r="FRB25" s="123"/>
      <c r="FRC25" s="123"/>
      <c r="FRD25" s="123"/>
      <c r="FRE25" s="123"/>
      <c r="FRF25" s="123"/>
      <c r="FRG25" s="123"/>
      <c r="FRH25" s="123"/>
      <c r="FRI25" s="123"/>
      <c r="FRJ25" s="123"/>
      <c r="FRK25" s="123"/>
      <c r="FRL25" s="123"/>
      <c r="FRM25" s="123"/>
      <c r="FRN25" s="123"/>
      <c r="FRO25" s="123"/>
      <c r="FRP25" s="123"/>
      <c r="FRQ25" s="123"/>
      <c r="FRR25" s="123"/>
      <c r="FRS25" s="123"/>
      <c r="FRT25" s="123"/>
      <c r="FRU25" s="123"/>
      <c r="FRV25" s="123"/>
      <c r="FRW25" s="123"/>
      <c r="FRX25" s="123"/>
      <c r="FRY25" s="123"/>
      <c r="FRZ25" s="123"/>
      <c r="FSA25" s="123"/>
      <c r="FSB25" s="123"/>
      <c r="FSC25" s="123"/>
      <c r="FSD25" s="123"/>
      <c r="FSE25" s="123"/>
      <c r="FSF25" s="123"/>
      <c r="FSG25" s="123"/>
      <c r="FSH25" s="123"/>
      <c r="FSI25" s="123"/>
      <c r="FSJ25" s="123"/>
      <c r="FSK25" s="123"/>
      <c r="FSL25" s="123"/>
      <c r="FSM25" s="123"/>
      <c r="FSN25" s="123"/>
      <c r="FSO25" s="123"/>
      <c r="FSP25" s="123"/>
      <c r="FSQ25" s="123"/>
      <c r="FSR25" s="123"/>
      <c r="FSS25" s="123"/>
      <c r="FST25" s="123"/>
      <c r="FSU25" s="123"/>
      <c r="FSV25" s="123"/>
      <c r="FSW25" s="123"/>
      <c r="FSX25" s="123"/>
      <c r="FSY25" s="123"/>
      <c r="FSZ25" s="123"/>
      <c r="FTA25" s="123"/>
      <c r="FTB25" s="123"/>
      <c r="FTC25" s="123"/>
      <c r="FTD25" s="123"/>
      <c r="FTE25" s="123"/>
      <c r="FTF25" s="123"/>
      <c r="FTG25" s="123"/>
      <c r="FTH25" s="123"/>
      <c r="FTI25" s="123"/>
      <c r="FTJ25" s="123"/>
      <c r="FTK25" s="123"/>
      <c r="FTL25" s="123"/>
      <c r="FTM25" s="123"/>
      <c r="FTN25" s="123"/>
      <c r="FTO25" s="123"/>
      <c r="FTP25" s="123"/>
      <c r="FTQ25" s="123"/>
      <c r="FTR25" s="123"/>
      <c r="FTS25" s="123"/>
      <c r="FTT25" s="123"/>
      <c r="FTU25" s="123"/>
      <c r="FTV25" s="123"/>
      <c r="FTW25" s="123"/>
      <c r="FTX25" s="123"/>
      <c r="FTY25" s="123"/>
      <c r="FTZ25" s="123"/>
      <c r="FUA25" s="123"/>
      <c r="FUB25" s="123"/>
      <c r="FUC25" s="123"/>
      <c r="FUD25" s="123"/>
      <c r="FUE25" s="123"/>
      <c r="FUF25" s="123"/>
      <c r="FUG25" s="123"/>
      <c r="FUH25" s="123"/>
      <c r="FUI25" s="123"/>
      <c r="FUJ25" s="123"/>
      <c r="FUK25" s="123"/>
      <c r="FUL25" s="123"/>
      <c r="FUM25" s="123"/>
      <c r="FUN25" s="123"/>
      <c r="FUO25" s="123"/>
      <c r="FUP25" s="123"/>
      <c r="FUQ25" s="123"/>
      <c r="FUR25" s="123"/>
      <c r="FUS25" s="123"/>
      <c r="FUT25" s="123"/>
      <c r="FUU25" s="123"/>
      <c r="FUV25" s="123"/>
      <c r="FUW25" s="123"/>
      <c r="FUX25" s="123"/>
      <c r="FUY25" s="123"/>
      <c r="FUZ25" s="123"/>
      <c r="FVA25" s="123"/>
      <c r="FVB25" s="123"/>
      <c r="FVC25" s="123"/>
      <c r="FVD25" s="123"/>
      <c r="FVE25" s="123"/>
      <c r="FVF25" s="123"/>
      <c r="FVG25" s="123"/>
      <c r="FVH25" s="123"/>
      <c r="FVI25" s="123"/>
      <c r="FVJ25" s="123"/>
      <c r="FVK25" s="123"/>
      <c r="FVL25" s="123"/>
      <c r="FVM25" s="123"/>
      <c r="FVN25" s="123"/>
      <c r="FVO25" s="123"/>
      <c r="FVP25" s="123"/>
      <c r="FVQ25" s="123"/>
      <c r="FVR25" s="123"/>
      <c r="FVS25" s="123"/>
      <c r="FVT25" s="123"/>
      <c r="FVU25" s="123"/>
      <c r="FVV25" s="123"/>
      <c r="FVW25" s="123"/>
      <c r="FVX25" s="123"/>
      <c r="FVY25" s="123"/>
      <c r="FVZ25" s="123"/>
      <c r="FWA25" s="123"/>
      <c r="FWB25" s="123"/>
      <c r="FWC25" s="123"/>
      <c r="FWD25" s="123"/>
      <c r="FWE25" s="123"/>
      <c r="FWF25" s="123"/>
      <c r="FWG25" s="123"/>
      <c r="FWH25" s="123"/>
      <c r="FWI25" s="123"/>
      <c r="FWJ25" s="123"/>
      <c r="FWK25" s="123"/>
      <c r="FWL25" s="123"/>
      <c r="FWM25" s="123"/>
      <c r="FWN25" s="123"/>
      <c r="FWO25" s="123"/>
      <c r="FWP25" s="123"/>
      <c r="FWQ25" s="123"/>
      <c r="FWR25" s="123"/>
      <c r="FWS25" s="123"/>
      <c r="FWT25" s="123"/>
      <c r="FWU25" s="123"/>
      <c r="FWV25" s="123"/>
      <c r="FWW25" s="123"/>
      <c r="FWX25" s="123"/>
      <c r="FWY25" s="123"/>
      <c r="FWZ25" s="123"/>
      <c r="FXA25" s="123"/>
      <c r="FXB25" s="123"/>
      <c r="FXC25" s="123"/>
      <c r="FXD25" s="123"/>
      <c r="FXE25" s="123"/>
      <c r="FXF25" s="123"/>
      <c r="FXG25" s="123"/>
      <c r="FXH25" s="123"/>
      <c r="FXI25" s="123"/>
      <c r="FXJ25" s="123"/>
      <c r="FXK25" s="123"/>
      <c r="FXL25" s="123"/>
      <c r="FXM25" s="123"/>
      <c r="FXN25" s="123"/>
      <c r="FXO25" s="123"/>
      <c r="FXP25" s="123"/>
      <c r="FXQ25" s="123"/>
      <c r="FXR25" s="123"/>
      <c r="FXS25" s="123"/>
      <c r="FXT25" s="123"/>
      <c r="FXU25" s="123"/>
      <c r="FXV25" s="123"/>
      <c r="FXW25" s="123"/>
      <c r="FXX25" s="123"/>
      <c r="FXY25" s="123"/>
      <c r="FXZ25" s="123"/>
      <c r="FYA25" s="123"/>
      <c r="FYB25" s="123"/>
      <c r="FYC25" s="123"/>
      <c r="FYD25" s="123"/>
      <c r="FYE25" s="123"/>
      <c r="FYF25" s="123"/>
      <c r="FYG25" s="123"/>
      <c r="FYH25" s="123"/>
      <c r="FYI25" s="123"/>
      <c r="FYJ25" s="123"/>
      <c r="FYK25" s="123"/>
      <c r="FYL25" s="123"/>
      <c r="FYM25" s="123"/>
      <c r="FYN25" s="123"/>
      <c r="FYO25" s="123"/>
      <c r="FYP25" s="123"/>
      <c r="FYQ25" s="123"/>
      <c r="FYR25" s="123"/>
      <c r="FYS25" s="123"/>
      <c r="FYT25" s="123"/>
      <c r="FYU25" s="123"/>
      <c r="FYV25" s="123"/>
      <c r="FYW25" s="123"/>
      <c r="FYX25" s="123"/>
      <c r="FYY25" s="123"/>
      <c r="FYZ25" s="123"/>
      <c r="FZA25" s="123"/>
      <c r="FZB25" s="123"/>
      <c r="FZC25" s="123"/>
      <c r="FZD25" s="123"/>
      <c r="FZE25" s="123"/>
      <c r="FZF25" s="123"/>
      <c r="FZG25" s="123"/>
      <c r="FZH25" s="123"/>
      <c r="FZI25" s="123"/>
      <c r="FZJ25" s="123"/>
      <c r="FZK25" s="123"/>
      <c r="FZL25" s="123"/>
      <c r="FZM25" s="123"/>
      <c r="FZN25" s="123"/>
      <c r="FZO25" s="123"/>
      <c r="FZP25" s="123"/>
      <c r="FZQ25" s="123"/>
      <c r="FZR25" s="123"/>
      <c r="FZS25" s="123"/>
      <c r="FZT25" s="123"/>
      <c r="FZU25" s="123"/>
      <c r="FZV25" s="123"/>
      <c r="FZW25" s="123"/>
      <c r="FZX25" s="123"/>
      <c r="FZY25" s="123"/>
      <c r="FZZ25" s="123"/>
      <c r="GAA25" s="123"/>
      <c r="GAB25" s="123"/>
      <c r="GAC25" s="123"/>
      <c r="GAD25" s="123"/>
      <c r="GAE25" s="123"/>
      <c r="GAF25" s="123"/>
      <c r="GAG25" s="123"/>
      <c r="GAH25" s="123"/>
      <c r="GAI25" s="123"/>
      <c r="GAJ25" s="123"/>
      <c r="GAK25" s="123"/>
      <c r="GAL25" s="123"/>
      <c r="GAM25" s="123"/>
      <c r="GAN25" s="123"/>
      <c r="GAO25" s="123"/>
      <c r="GAP25" s="123"/>
      <c r="GAQ25" s="123"/>
      <c r="GAR25" s="123"/>
      <c r="GAS25" s="123"/>
      <c r="GAT25" s="123"/>
      <c r="GAU25" s="123"/>
      <c r="GAV25" s="123"/>
      <c r="GAW25" s="123"/>
      <c r="GAX25" s="123"/>
      <c r="GAY25" s="123"/>
      <c r="GAZ25" s="123"/>
      <c r="GBA25" s="123"/>
      <c r="GBB25" s="123"/>
      <c r="GBC25" s="123"/>
      <c r="GBD25" s="123"/>
      <c r="GBE25" s="123"/>
      <c r="GBF25" s="123"/>
      <c r="GBG25" s="123"/>
      <c r="GBH25" s="123"/>
      <c r="GBI25" s="123"/>
      <c r="GBJ25" s="123"/>
      <c r="GBK25" s="123"/>
      <c r="GBL25" s="123"/>
      <c r="GBM25" s="123"/>
      <c r="GBN25" s="123"/>
      <c r="GBO25" s="123"/>
      <c r="GBP25" s="123"/>
      <c r="GBQ25" s="123"/>
      <c r="GBR25" s="123"/>
      <c r="GBS25" s="123"/>
      <c r="GBT25" s="123"/>
      <c r="GBU25" s="123"/>
      <c r="GBV25" s="123"/>
      <c r="GBW25" s="123"/>
      <c r="GBX25" s="123"/>
      <c r="GBY25" s="123"/>
      <c r="GBZ25" s="123"/>
      <c r="GCA25" s="123"/>
      <c r="GCB25" s="123"/>
      <c r="GCC25" s="123"/>
      <c r="GCD25" s="123"/>
      <c r="GCE25" s="123"/>
      <c r="GCF25" s="123"/>
      <c r="GCG25" s="123"/>
      <c r="GCH25" s="123"/>
      <c r="GCI25" s="123"/>
      <c r="GCJ25" s="123"/>
      <c r="GCK25" s="123"/>
      <c r="GCL25" s="123"/>
      <c r="GCM25" s="123"/>
      <c r="GCN25" s="123"/>
      <c r="GCO25" s="123"/>
      <c r="GCP25" s="123"/>
      <c r="GCQ25" s="123"/>
      <c r="GCR25" s="123"/>
      <c r="GCS25" s="123"/>
      <c r="GCT25" s="123"/>
      <c r="GCU25" s="123"/>
      <c r="GCV25" s="123"/>
      <c r="GCW25" s="123"/>
      <c r="GCX25" s="123"/>
      <c r="GCY25" s="123"/>
      <c r="GCZ25" s="123"/>
      <c r="GDA25" s="123"/>
      <c r="GDB25" s="123"/>
      <c r="GDC25" s="123"/>
      <c r="GDD25" s="123"/>
      <c r="GDE25" s="123"/>
      <c r="GDF25" s="123"/>
      <c r="GDG25" s="123"/>
      <c r="GDH25" s="123"/>
      <c r="GDI25" s="123"/>
      <c r="GDJ25" s="123"/>
      <c r="GDK25" s="123"/>
      <c r="GDL25" s="123"/>
      <c r="GDM25" s="123"/>
      <c r="GDN25" s="123"/>
      <c r="GDO25" s="123"/>
      <c r="GDP25" s="123"/>
      <c r="GDQ25" s="123"/>
      <c r="GDR25" s="123"/>
      <c r="GDS25" s="123"/>
      <c r="GDT25" s="123"/>
      <c r="GDU25" s="123"/>
      <c r="GDV25" s="123"/>
      <c r="GDW25" s="123"/>
      <c r="GDX25" s="123"/>
      <c r="GDY25" s="123"/>
      <c r="GDZ25" s="123"/>
      <c r="GEA25" s="123"/>
      <c r="GEB25" s="123"/>
      <c r="GEC25" s="123"/>
      <c r="GED25" s="123"/>
      <c r="GEE25" s="123"/>
      <c r="GEF25" s="123"/>
      <c r="GEG25" s="123"/>
      <c r="GEH25" s="123"/>
      <c r="GEI25" s="123"/>
      <c r="GEJ25" s="123"/>
      <c r="GEK25" s="123"/>
      <c r="GEL25" s="123"/>
      <c r="GEM25" s="123"/>
      <c r="GEN25" s="123"/>
      <c r="GEO25" s="123"/>
      <c r="GEP25" s="123"/>
      <c r="GEQ25" s="123"/>
      <c r="GER25" s="123"/>
      <c r="GES25" s="123"/>
      <c r="GET25" s="123"/>
      <c r="GEU25" s="123"/>
      <c r="GEV25" s="123"/>
      <c r="GEW25" s="123"/>
      <c r="GEX25" s="123"/>
      <c r="GEY25" s="123"/>
      <c r="GEZ25" s="123"/>
      <c r="GFA25" s="123"/>
      <c r="GFB25" s="123"/>
      <c r="GFC25" s="123"/>
      <c r="GFD25" s="123"/>
      <c r="GFE25" s="123"/>
      <c r="GFF25" s="123"/>
      <c r="GFG25" s="123"/>
      <c r="GFH25" s="123"/>
      <c r="GFI25" s="123"/>
      <c r="GFJ25" s="123"/>
      <c r="GFK25" s="123"/>
      <c r="GFL25" s="123"/>
      <c r="GFM25" s="123"/>
      <c r="GFN25" s="123"/>
      <c r="GFO25" s="123"/>
      <c r="GFP25" s="123"/>
      <c r="GFQ25" s="123"/>
      <c r="GFR25" s="123"/>
      <c r="GFS25" s="123"/>
      <c r="GFT25" s="123"/>
      <c r="GFU25" s="123"/>
      <c r="GFV25" s="123"/>
      <c r="GFW25" s="123"/>
      <c r="GFX25" s="123"/>
      <c r="GFY25" s="123"/>
      <c r="GFZ25" s="123"/>
      <c r="GGA25" s="123"/>
      <c r="GGB25" s="123"/>
      <c r="GGC25" s="123"/>
      <c r="GGD25" s="123"/>
      <c r="GGE25" s="123"/>
      <c r="GGF25" s="123"/>
      <c r="GGG25" s="123"/>
      <c r="GGH25" s="123"/>
      <c r="GGI25" s="123"/>
      <c r="GGJ25" s="123"/>
      <c r="GGK25" s="123"/>
      <c r="GGL25" s="123"/>
      <c r="GGM25" s="123"/>
      <c r="GGN25" s="123"/>
      <c r="GGO25" s="123"/>
      <c r="GGP25" s="123"/>
      <c r="GGQ25" s="123"/>
      <c r="GGR25" s="123"/>
      <c r="GGS25" s="123"/>
      <c r="GGT25" s="123"/>
      <c r="GGU25" s="123"/>
      <c r="GGV25" s="123"/>
      <c r="GGW25" s="123"/>
      <c r="GGX25" s="123"/>
      <c r="GGY25" s="123"/>
      <c r="GGZ25" s="123"/>
      <c r="GHA25" s="123"/>
      <c r="GHB25" s="123"/>
      <c r="GHC25" s="123"/>
      <c r="GHD25" s="123"/>
      <c r="GHE25" s="123"/>
      <c r="GHF25" s="123"/>
      <c r="GHG25" s="123"/>
      <c r="GHH25" s="123"/>
      <c r="GHI25" s="123"/>
      <c r="GHJ25" s="123"/>
      <c r="GHK25" s="123"/>
      <c r="GHL25" s="123"/>
      <c r="GHM25" s="123"/>
      <c r="GHN25" s="123"/>
      <c r="GHO25" s="123"/>
      <c r="GHP25" s="123"/>
      <c r="GHQ25" s="123"/>
      <c r="GHR25" s="123"/>
      <c r="GHS25" s="123"/>
      <c r="GHT25" s="123"/>
      <c r="GHU25" s="123"/>
      <c r="GHV25" s="123"/>
      <c r="GHW25" s="123"/>
      <c r="GHX25" s="123"/>
      <c r="GHY25" s="123"/>
      <c r="GHZ25" s="123"/>
      <c r="GIA25" s="123"/>
      <c r="GIB25" s="123"/>
      <c r="GIC25" s="123"/>
      <c r="GID25" s="123"/>
      <c r="GIE25" s="123"/>
      <c r="GIF25" s="123"/>
      <c r="GIG25" s="123"/>
      <c r="GIH25" s="123"/>
      <c r="GII25" s="123"/>
      <c r="GIJ25" s="123"/>
      <c r="GIK25" s="123"/>
      <c r="GIL25" s="123"/>
      <c r="GIM25" s="123"/>
      <c r="GIN25" s="123"/>
      <c r="GIO25" s="123"/>
      <c r="GIP25" s="123"/>
      <c r="GIQ25" s="123"/>
      <c r="GIR25" s="123"/>
      <c r="GIS25" s="123"/>
      <c r="GIT25" s="123"/>
      <c r="GIU25" s="123"/>
      <c r="GIV25" s="123"/>
      <c r="GIW25" s="123"/>
      <c r="GIX25" s="123"/>
      <c r="GIY25" s="123"/>
      <c r="GIZ25" s="123"/>
      <c r="GJA25" s="123"/>
      <c r="GJB25" s="123"/>
      <c r="GJC25" s="123"/>
      <c r="GJD25" s="123"/>
      <c r="GJE25" s="123"/>
      <c r="GJF25" s="123"/>
      <c r="GJG25" s="123"/>
      <c r="GJH25" s="123"/>
      <c r="GJI25" s="123"/>
      <c r="GJJ25" s="123"/>
      <c r="GJK25" s="123"/>
      <c r="GJL25" s="123"/>
      <c r="GJM25" s="123"/>
      <c r="GJN25" s="123"/>
      <c r="GJO25" s="123"/>
      <c r="GJP25" s="123"/>
      <c r="GJQ25" s="123"/>
      <c r="GJR25" s="123"/>
      <c r="GJS25" s="123"/>
      <c r="GJT25" s="123"/>
      <c r="GJU25" s="123"/>
      <c r="GJV25" s="123"/>
      <c r="GJW25" s="123"/>
      <c r="GJX25" s="123"/>
      <c r="GJY25" s="123"/>
      <c r="GJZ25" s="123"/>
      <c r="GKA25" s="123"/>
      <c r="GKB25" s="123"/>
      <c r="GKC25" s="123"/>
      <c r="GKD25" s="123"/>
      <c r="GKE25" s="123"/>
      <c r="GKF25" s="123"/>
      <c r="GKG25" s="123"/>
      <c r="GKH25" s="123"/>
      <c r="GKI25" s="123"/>
      <c r="GKJ25" s="123"/>
      <c r="GKK25" s="123"/>
      <c r="GKL25" s="123"/>
      <c r="GKM25" s="123"/>
      <c r="GKN25" s="123"/>
      <c r="GKO25" s="123"/>
      <c r="GKP25" s="123"/>
      <c r="GKQ25" s="123"/>
      <c r="GKR25" s="123"/>
      <c r="GKS25" s="123"/>
      <c r="GKT25" s="123"/>
      <c r="GKU25" s="123"/>
      <c r="GKV25" s="123"/>
      <c r="GKW25" s="123"/>
      <c r="GKX25" s="123"/>
      <c r="GKY25" s="123"/>
      <c r="GKZ25" s="123"/>
      <c r="GLA25" s="123"/>
      <c r="GLB25" s="123"/>
      <c r="GLC25" s="123"/>
      <c r="GLD25" s="123"/>
      <c r="GLE25" s="123"/>
      <c r="GLF25" s="123"/>
      <c r="GLG25" s="123"/>
      <c r="GLH25" s="123"/>
      <c r="GLI25" s="123"/>
      <c r="GLJ25" s="123"/>
      <c r="GLK25" s="123"/>
      <c r="GLL25" s="123"/>
      <c r="GLM25" s="123"/>
      <c r="GLN25" s="123"/>
      <c r="GLO25" s="123"/>
      <c r="GLP25" s="123"/>
      <c r="GLQ25" s="123"/>
      <c r="GLR25" s="123"/>
      <c r="GLS25" s="123"/>
      <c r="GLT25" s="123"/>
      <c r="GLU25" s="123"/>
      <c r="GLV25" s="123"/>
      <c r="GLW25" s="123"/>
      <c r="GLX25" s="123"/>
      <c r="GLY25" s="123"/>
      <c r="GLZ25" s="123"/>
      <c r="GMA25" s="123"/>
      <c r="GMB25" s="123"/>
      <c r="GMC25" s="123"/>
      <c r="GMD25" s="123"/>
      <c r="GME25" s="123"/>
      <c r="GMF25" s="123"/>
      <c r="GMG25" s="123"/>
      <c r="GMH25" s="123"/>
      <c r="GMI25" s="123"/>
      <c r="GMJ25" s="123"/>
      <c r="GMK25" s="123"/>
      <c r="GML25" s="123"/>
      <c r="GMM25" s="123"/>
      <c r="GMN25" s="123"/>
      <c r="GMO25" s="123"/>
      <c r="GMP25" s="123"/>
      <c r="GMQ25" s="123"/>
      <c r="GMR25" s="123"/>
      <c r="GMS25" s="123"/>
      <c r="GMT25" s="123"/>
      <c r="GMU25" s="123"/>
      <c r="GMV25" s="123"/>
      <c r="GMW25" s="123"/>
      <c r="GMX25" s="123"/>
      <c r="GMY25" s="123"/>
      <c r="GMZ25" s="123"/>
      <c r="GNA25" s="123"/>
      <c r="GNB25" s="123"/>
      <c r="GNC25" s="123"/>
      <c r="GND25" s="123"/>
      <c r="GNE25" s="123"/>
      <c r="GNF25" s="123"/>
      <c r="GNG25" s="123"/>
      <c r="GNH25" s="123"/>
      <c r="GNI25" s="123"/>
      <c r="GNJ25" s="123"/>
      <c r="GNK25" s="123"/>
      <c r="GNL25" s="123"/>
      <c r="GNM25" s="123"/>
      <c r="GNN25" s="123"/>
      <c r="GNO25" s="123"/>
      <c r="GNP25" s="123"/>
      <c r="GNQ25" s="123"/>
      <c r="GNR25" s="123"/>
      <c r="GNS25" s="123"/>
      <c r="GNT25" s="123"/>
      <c r="GNU25" s="123"/>
      <c r="GNV25" s="123"/>
      <c r="GNW25" s="123"/>
      <c r="GNX25" s="123"/>
      <c r="GNY25" s="123"/>
      <c r="GNZ25" s="123"/>
      <c r="GOA25" s="123"/>
      <c r="GOB25" s="123"/>
      <c r="GOC25" s="123"/>
      <c r="GOD25" s="123"/>
      <c r="GOE25" s="123"/>
      <c r="GOF25" s="123"/>
      <c r="GOG25" s="123"/>
      <c r="GOH25" s="123"/>
      <c r="GOI25" s="123"/>
      <c r="GOJ25" s="123"/>
      <c r="GOK25" s="123"/>
      <c r="GOL25" s="123"/>
      <c r="GOM25" s="123"/>
      <c r="GON25" s="123"/>
      <c r="GOO25" s="123"/>
      <c r="GOP25" s="123"/>
      <c r="GOQ25" s="123"/>
      <c r="GOR25" s="123"/>
      <c r="GOS25" s="123"/>
      <c r="GOT25" s="123"/>
      <c r="GOU25" s="123"/>
      <c r="GOV25" s="123"/>
      <c r="GOW25" s="123"/>
      <c r="GOX25" s="123"/>
      <c r="GOY25" s="123"/>
      <c r="GOZ25" s="123"/>
      <c r="GPA25" s="123"/>
      <c r="GPB25" s="123"/>
      <c r="GPC25" s="123"/>
      <c r="GPD25" s="123"/>
      <c r="GPE25" s="123"/>
      <c r="GPF25" s="123"/>
      <c r="GPG25" s="123"/>
      <c r="GPH25" s="123"/>
      <c r="GPI25" s="123"/>
      <c r="GPJ25" s="123"/>
      <c r="GPK25" s="123"/>
      <c r="GPL25" s="123"/>
      <c r="GPM25" s="123"/>
      <c r="GPN25" s="123"/>
      <c r="GPO25" s="123"/>
      <c r="GPP25" s="123"/>
      <c r="GPQ25" s="123"/>
      <c r="GPR25" s="123"/>
      <c r="GPS25" s="123"/>
      <c r="GPT25" s="123"/>
      <c r="GPU25" s="123"/>
      <c r="GPV25" s="123"/>
      <c r="GPW25" s="123"/>
      <c r="GPX25" s="123"/>
      <c r="GPY25" s="123"/>
      <c r="GPZ25" s="123"/>
      <c r="GQA25" s="123"/>
      <c r="GQB25" s="123"/>
      <c r="GQC25" s="123"/>
      <c r="GQD25" s="123"/>
      <c r="GQE25" s="123"/>
      <c r="GQF25" s="123"/>
      <c r="GQG25" s="123"/>
      <c r="GQH25" s="123"/>
      <c r="GQI25" s="123"/>
      <c r="GQJ25" s="123"/>
      <c r="GQK25" s="123"/>
      <c r="GQL25" s="123"/>
      <c r="GQM25" s="123"/>
      <c r="GQN25" s="123"/>
      <c r="GQO25" s="123"/>
      <c r="GQP25" s="123"/>
      <c r="GQQ25" s="123"/>
      <c r="GQR25" s="123"/>
      <c r="GQS25" s="123"/>
      <c r="GQT25" s="123"/>
      <c r="GQU25" s="123"/>
      <c r="GQV25" s="123"/>
      <c r="GQW25" s="123"/>
      <c r="GQX25" s="123"/>
      <c r="GQY25" s="123"/>
      <c r="GQZ25" s="123"/>
      <c r="GRA25" s="123"/>
      <c r="GRB25" s="123"/>
      <c r="GRC25" s="123"/>
      <c r="GRD25" s="123"/>
      <c r="GRE25" s="123"/>
      <c r="GRF25" s="123"/>
      <c r="GRG25" s="123"/>
      <c r="GRH25" s="123"/>
      <c r="GRI25" s="123"/>
      <c r="GRJ25" s="123"/>
      <c r="GRK25" s="123"/>
      <c r="GRL25" s="123"/>
      <c r="GRM25" s="123"/>
      <c r="GRN25" s="123"/>
      <c r="GRO25" s="123"/>
      <c r="GRP25" s="123"/>
      <c r="GRQ25" s="123"/>
      <c r="GRR25" s="123"/>
      <c r="GRS25" s="123"/>
      <c r="GRT25" s="123"/>
      <c r="GRU25" s="123"/>
      <c r="GRV25" s="123"/>
      <c r="GRW25" s="123"/>
      <c r="GRX25" s="123"/>
      <c r="GRY25" s="123"/>
      <c r="GRZ25" s="123"/>
      <c r="GSA25" s="123"/>
      <c r="GSB25" s="123"/>
      <c r="GSC25" s="123"/>
      <c r="GSD25" s="123"/>
      <c r="GSE25" s="123"/>
      <c r="GSF25" s="123"/>
      <c r="GSG25" s="123"/>
      <c r="GSH25" s="123"/>
      <c r="GSI25" s="123"/>
      <c r="GSJ25" s="123"/>
      <c r="GSK25" s="123"/>
      <c r="GSL25" s="123"/>
      <c r="GSM25" s="123"/>
      <c r="GSN25" s="123"/>
      <c r="GSO25" s="123"/>
      <c r="GSP25" s="123"/>
      <c r="GSQ25" s="123"/>
      <c r="GSR25" s="123"/>
      <c r="GSS25" s="123"/>
      <c r="GST25" s="123"/>
      <c r="GSU25" s="123"/>
      <c r="GSV25" s="123"/>
      <c r="GSW25" s="123"/>
      <c r="GSX25" s="123"/>
      <c r="GSY25" s="123"/>
      <c r="GSZ25" s="123"/>
      <c r="GTA25" s="123"/>
      <c r="GTB25" s="123"/>
      <c r="GTC25" s="123"/>
      <c r="GTD25" s="123"/>
      <c r="GTE25" s="123"/>
      <c r="GTF25" s="123"/>
      <c r="GTG25" s="123"/>
      <c r="GTH25" s="123"/>
      <c r="GTI25" s="123"/>
      <c r="GTJ25" s="123"/>
      <c r="GTK25" s="123"/>
      <c r="GTL25" s="123"/>
      <c r="GTM25" s="123"/>
      <c r="GTN25" s="123"/>
      <c r="GTO25" s="123"/>
      <c r="GTP25" s="123"/>
      <c r="GTQ25" s="123"/>
      <c r="GTR25" s="123"/>
      <c r="GTS25" s="123"/>
      <c r="GTT25" s="123"/>
      <c r="GTU25" s="123"/>
      <c r="GTV25" s="123"/>
      <c r="GTW25" s="123"/>
      <c r="GTX25" s="123"/>
      <c r="GTY25" s="123"/>
      <c r="GTZ25" s="123"/>
      <c r="GUA25" s="123"/>
      <c r="GUB25" s="123"/>
      <c r="GUC25" s="123"/>
      <c r="GUD25" s="123"/>
      <c r="GUE25" s="123"/>
      <c r="GUF25" s="123"/>
      <c r="GUG25" s="123"/>
      <c r="GUH25" s="123"/>
      <c r="GUI25" s="123"/>
      <c r="GUJ25" s="123"/>
      <c r="GUK25" s="123"/>
      <c r="GUL25" s="123"/>
      <c r="GUM25" s="123"/>
      <c r="GUN25" s="123"/>
      <c r="GUO25" s="123"/>
      <c r="GUP25" s="123"/>
      <c r="GUQ25" s="123"/>
      <c r="GUR25" s="123"/>
      <c r="GUS25" s="123"/>
      <c r="GUT25" s="123"/>
      <c r="GUU25" s="123"/>
      <c r="GUV25" s="123"/>
      <c r="GUW25" s="123"/>
      <c r="GUX25" s="123"/>
      <c r="GUY25" s="123"/>
      <c r="GUZ25" s="123"/>
      <c r="GVA25" s="123"/>
      <c r="GVB25" s="123"/>
      <c r="GVC25" s="123"/>
      <c r="GVD25" s="123"/>
      <c r="GVE25" s="123"/>
      <c r="GVF25" s="123"/>
      <c r="GVG25" s="123"/>
      <c r="GVH25" s="123"/>
      <c r="GVI25" s="123"/>
      <c r="GVJ25" s="123"/>
      <c r="GVK25" s="123"/>
      <c r="GVL25" s="123"/>
      <c r="GVM25" s="123"/>
      <c r="GVN25" s="123"/>
      <c r="GVO25" s="123"/>
      <c r="GVP25" s="123"/>
      <c r="GVQ25" s="123"/>
      <c r="GVR25" s="123"/>
      <c r="GVS25" s="123"/>
      <c r="GVT25" s="123"/>
      <c r="GVU25" s="123"/>
      <c r="GVV25" s="123"/>
      <c r="GVW25" s="123"/>
      <c r="GVX25" s="123"/>
      <c r="GVY25" s="123"/>
      <c r="GVZ25" s="123"/>
      <c r="GWA25" s="123"/>
      <c r="GWB25" s="123"/>
      <c r="GWC25" s="123"/>
      <c r="GWD25" s="123"/>
      <c r="GWE25" s="123"/>
      <c r="GWF25" s="123"/>
      <c r="GWG25" s="123"/>
      <c r="GWH25" s="123"/>
      <c r="GWI25" s="123"/>
      <c r="GWJ25" s="123"/>
      <c r="GWK25" s="123"/>
      <c r="GWL25" s="123"/>
      <c r="GWM25" s="123"/>
      <c r="GWN25" s="123"/>
      <c r="GWO25" s="123"/>
      <c r="GWP25" s="123"/>
      <c r="GWQ25" s="123"/>
      <c r="GWR25" s="123"/>
      <c r="GWS25" s="123"/>
      <c r="GWT25" s="123"/>
      <c r="GWU25" s="123"/>
      <c r="GWV25" s="123"/>
      <c r="GWW25" s="123"/>
      <c r="GWX25" s="123"/>
      <c r="GWY25" s="123"/>
      <c r="GWZ25" s="123"/>
      <c r="GXA25" s="123"/>
      <c r="GXB25" s="123"/>
      <c r="GXC25" s="123"/>
      <c r="GXD25" s="123"/>
      <c r="GXE25" s="123"/>
      <c r="GXF25" s="123"/>
      <c r="GXG25" s="123"/>
      <c r="GXH25" s="123"/>
      <c r="GXI25" s="123"/>
      <c r="GXJ25" s="123"/>
      <c r="GXK25" s="123"/>
      <c r="GXL25" s="123"/>
      <c r="GXM25" s="123"/>
      <c r="GXN25" s="123"/>
      <c r="GXO25" s="123"/>
      <c r="GXP25" s="123"/>
      <c r="GXQ25" s="123"/>
      <c r="GXR25" s="123"/>
      <c r="GXS25" s="123"/>
      <c r="GXT25" s="123"/>
      <c r="GXU25" s="123"/>
      <c r="GXV25" s="123"/>
      <c r="GXW25" s="123"/>
      <c r="GXX25" s="123"/>
      <c r="GXY25" s="123"/>
      <c r="GXZ25" s="123"/>
      <c r="GYA25" s="123"/>
      <c r="GYB25" s="123"/>
      <c r="GYC25" s="123"/>
      <c r="GYD25" s="123"/>
      <c r="GYE25" s="123"/>
      <c r="GYF25" s="123"/>
      <c r="GYG25" s="123"/>
      <c r="GYH25" s="123"/>
      <c r="GYI25" s="123"/>
      <c r="GYJ25" s="123"/>
      <c r="GYK25" s="123"/>
      <c r="GYL25" s="123"/>
      <c r="GYM25" s="123"/>
      <c r="GYN25" s="123"/>
      <c r="GYO25" s="123"/>
      <c r="GYP25" s="123"/>
      <c r="GYQ25" s="123"/>
      <c r="GYR25" s="123"/>
      <c r="GYS25" s="123"/>
      <c r="GYT25" s="123"/>
      <c r="GYU25" s="123"/>
      <c r="GYV25" s="123"/>
      <c r="GYW25" s="123"/>
      <c r="GYX25" s="123"/>
      <c r="GYY25" s="123"/>
      <c r="GYZ25" s="123"/>
      <c r="GZA25" s="123"/>
      <c r="GZB25" s="123"/>
      <c r="GZC25" s="123"/>
      <c r="GZD25" s="123"/>
      <c r="GZE25" s="123"/>
      <c r="GZF25" s="123"/>
      <c r="GZG25" s="123"/>
      <c r="GZH25" s="123"/>
      <c r="GZI25" s="123"/>
      <c r="GZJ25" s="123"/>
      <c r="GZK25" s="123"/>
      <c r="GZL25" s="123"/>
      <c r="GZM25" s="123"/>
      <c r="GZN25" s="123"/>
      <c r="GZO25" s="123"/>
      <c r="GZP25" s="123"/>
      <c r="GZQ25" s="123"/>
      <c r="GZR25" s="123"/>
      <c r="GZS25" s="123"/>
      <c r="GZT25" s="123"/>
      <c r="GZU25" s="123"/>
      <c r="GZV25" s="123"/>
      <c r="GZW25" s="123"/>
      <c r="GZX25" s="123"/>
      <c r="GZY25" s="123"/>
      <c r="GZZ25" s="123"/>
      <c r="HAA25" s="123"/>
      <c r="HAB25" s="123"/>
      <c r="HAC25" s="123"/>
      <c r="HAD25" s="123"/>
      <c r="HAE25" s="123"/>
      <c r="HAF25" s="123"/>
      <c r="HAG25" s="123"/>
      <c r="HAH25" s="123"/>
      <c r="HAI25" s="123"/>
      <c r="HAJ25" s="123"/>
      <c r="HAK25" s="123"/>
      <c r="HAL25" s="123"/>
      <c r="HAM25" s="123"/>
      <c r="HAN25" s="123"/>
      <c r="HAO25" s="123"/>
      <c r="HAP25" s="123"/>
      <c r="HAQ25" s="123"/>
      <c r="HAR25" s="123"/>
      <c r="HAS25" s="123"/>
      <c r="HAT25" s="123"/>
      <c r="HAU25" s="123"/>
      <c r="HAV25" s="123"/>
      <c r="HAW25" s="123"/>
      <c r="HAX25" s="123"/>
      <c r="HAY25" s="123"/>
      <c r="HAZ25" s="123"/>
      <c r="HBA25" s="123"/>
      <c r="HBB25" s="123"/>
      <c r="HBC25" s="123"/>
      <c r="HBD25" s="123"/>
      <c r="HBE25" s="123"/>
      <c r="HBF25" s="123"/>
      <c r="HBG25" s="123"/>
      <c r="HBH25" s="123"/>
      <c r="HBI25" s="123"/>
      <c r="HBJ25" s="123"/>
      <c r="HBK25" s="123"/>
      <c r="HBL25" s="123"/>
      <c r="HBM25" s="123"/>
      <c r="HBN25" s="123"/>
      <c r="HBO25" s="123"/>
      <c r="HBP25" s="123"/>
      <c r="HBQ25" s="123"/>
      <c r="HBR25" s="123"/>
      <c r="HBS25" s="123"/>
      <c r="HBT25" s="123"/>
      <c r="HBU25" s="123"/>
      <c r="HBV25" s="123"/>
      <c r="HBW25" s="123"/>
      <c r="HBX25" s="123"/>
      <c r="HBY25" s="123"/>
      <c r="HBZ25" s="123"/>
      <c r="HCA25" s="123"/>
      <c r="HCB25" s="123"/>
      <c r="HCC25" s="123"/>
      <c r="HCD25" s="123"/>
      <c r="HCE25" s="123"/>
      <c r="HCF25" s="123"/>
      <c r="HCG25" s="123"/>
      <c r="HCH25" s="123"/>
      <c r="HCI25" s="123"/>
      <c r="HCJ25" s="123"/>
      <c r="HCK25" s="123"/>
      <c r="HCL25" s="123"/>
      <c r="HCM25" s="123"/>
      <c r="HCN25" s="123"/>
      <c r="HCO25" s="123"/>
      <c r="HCP25" s="123"/>
      <c r="HCQ25" s="123"/>
      <c r="HCR25" s="123"/>
      <c r="HCS25" s="123"/>
      <c r="HCT25" s="123"/>
      <c r="HCU25" s="123"/>
      <c r="HCV25" s="123"/>
      <c r="HCW25" s="123"/>
      <c r="HCX25" s="123"/>
      <c r="HCY25" s="123"/>
      <c r="HCZ25" s="123"/>
      <c r="HDA25" s="123"/>
      <c r="HDB25" s="123"/>
      <c r="HDC25" s="123"/>
      <c r="HDD25" s="123"/>
      <c r="HDE25" s="123"/>
      <c r="HDF25" s="123"/>
      <c r="HDG25" s="123"/>
      <c r="HDH25" s="123"/>
      <c r="HDI25" s="123"/>
      <c r="HDJ25" s="123"/>
      <c r="HDK25" s="123"/>
      <c r="HDL25" s="123"/>
      <c r="HDM25" s="123"/>
      <c r="HDN25" s="123"/>
      <c r="HDO25" s="123"/>
      <c r="HDP25" s="123"/>
      <c r="HDQ25" s="123"/>
      <c r="HDR25" s="123"/>
      <c r="HDS25" s="123"/>
      <c r="HDT25" s="123"/>
      <c r="HDU25" s="123"/>
      <c r="HDV25" s="123"/>
      <c r="HDW25" s="123"/>
      <c r="HDX25" s="123"/>
      <c r="HDY25" s="123"/>
      <c r="HDZ25" s="123"/>
      <c r="HEA25" s="123"/>
      <c r="HEB25" s="123"/>
      <c r="HEC25" s="123"/>
      <c r="HED25" s="123"/>
      <c r="HEE25" s="123"/>
      <c r="HEF25" s="123"/>
      <c r="HEG25" s="123"/>
      <c r="HEH25" s="123"/>
      <c r="HEI25" s="123"/>
      <c r="HEJ25" s="123"/>
      <c r="HEK25" s="123"/>
      <c r="HEL25" s="123"/>
      <c r="HEM25" s="123"/>
      <c r="HEN25" s="123"/>
      <c r="HEO25" s="123"/>
      <c r="HEP25" s="123"/>
      <c r="HEQ25" s="123"/>
      <c r="HER25" s="123"/>
      <c r="HES25" s="123"/>
      <c r="HET25" s="123"/>
      <c r="HEU25" s="123"/>
      <c r="HEV25" s="123"/>
      <c r="HEW25" s="123"/>
      <c r="HEX25" s="123"/>
      <c r="HEY25" s="123"/>
      <c r="HEZ25" s="123"/>
      <c r="HFA25" s="123"/>
      <c r="HFB25" s="123"/>
      <c r="HFC25" s="123"/>
      <c r="HFD25" s="123"/>
      <c r="HFE25" s="123"/>
      <c r="HFF25" s="123"/>
      <c r="HFG25" s="123"/>
      <c r="HFH25" s="123"/>
      <c r="HFI25" s="123"/>
      <c r="HFJ25" s="123"/>
      <c r="HFK25" s="123"/>
      <c r="HFL25" s="123"/>
      <c r="HFM25" s="123"/>
      <c r="HFN25" s="123"/>
      <c r="HFO25" s="123"/>
      <c r="HFP25" s="123"/>
      <c r="HFQ25" s="123"/>
      <c r="HFR25" s="123"/>
      <c r="HFS25" s="123"/>
      <c r="HFT25" s="123"/>
      <c r="HFU25" s="123"/>
      <c r="HFV25" s="123"/>
      <c r="HFW25" s="123"/>
      <c r="HFX25" s="123"/>
      <c r="HFY25" s="123"/>
      <c r="HFZ25" s="123"/>
      <c r="HGA25" s="123"/>
      <c r="HGB25" s="123"/>
      <c r="HGC25" s="123"/>
      <c r="HGD25" s="123"/>
      <c r="HGE25" s="123"/>
      <c r="HGF25" s="123"/>
      <c r="HGG25" s="123"/>
      <c r="HGH25" s="123"/>
      <c r="HGI25" s="123"/>
      <c r="HGJ25" s="123"/>
      <c r="HGK25" s="123"/>
      <c r="HGL25" s="123"/>
      <c r="HGM25" s="123"/>
      <c r="HGN25" s="123"/>
      <c r="HGO25" s="123"/>
      <c r="HGP25" s="123"/>
      <c r="HGQ25" s="123"/>
      <c r="HGR25" s="123"/>
      <c r="HGS25" s="123"/>
      <c r="HGT25" s="123"/>
      <c r="HGU25" s="123"/>
      <c r="HGV25" s="123"/>
      <c r="HGW25" s="123"/>
      <c r="HGX25" s="123"/>
      <c r="HGY25" s="123"/>
      <c r="HGZ25" s="123"/>
      <c r="HHA25" s="123"/>
      <c r="HHB25" s="123"/>
      <c r="HHC25" s="123"/>
      <c r="HHD25" s="123"/>
      <c r="HHE25" s="123"/>
      <c r="HHF25" s="123"/>
      <c r="HHG25" s="123"/>
      <c r="HHH25" s="123"/>
      <c r="HHI25" s="123"/>
      <c r="HHJ25" s="123"/>
      <c r="HHK25" s="123"/>
      <c r="HHL25" s="123"/>
      <c r="HHM25" s="123"/>
      <c r="HHN25" s="123"/>
      <c r="HHO25" s="123"/>
      <c r="HHP25" s="123"/>
      <c r="HHQ25" s="123"/>
      <c r="HHR25" s="123"/>
      <c r="HHS25" s="123"/>
      <c r="HHT25" s="123"/>
      <c r="HHU25" s="123"/>
      <c r="HHV25" s="123"/>
      <c r="HHW25" s="123"/>
      <c r="HHX25" s="123"/>
      <c r="HHY25" s="123"/>
      <c r="HHZ25" s="123"/>
      <c r="HIA25" s="123"/>
      <c r="HIB25" s="123"/>
      <c r="HIC25" s="123"/>
      <c r="HID25" s="123"/>
      <c r="HIE25" s="123"/>
      <c r="HIF25" s="123"/>
      <c r="HIG25" s="123"/>
      <c r="HIH25" s="123"/>
      <c r="HII25" s="123"/>
      <c r="HIJ25" s="123"/>
      <c r="HIK25" s="123"/>
      <c r="HIL25" s="123"/>
      <c r="HIM25" s="123"/>
      <c r="HIN25" s="123"/>
      <c r="HIO25" s="123"/>
      <c r="HIP25" s="123"/>
      <c r="HIQ25" s="123"/>
      <c r="HIR25" s="123"/>
      <c r="HIS25" s="123"/>
      <c r="HIT25" s="123"/>
      <c r="HIU25" s="123"/>
      <c r="HIV25" s="123"/>
      <c r="HIW25" s="123"/>
      <c r="HIX25" s="123"/>
      <c r="HIY25" s="123"/>
      <c r="HIZ25" s="123"/>
      <c r="HJA25" s="123"/>
      <c r="HJB25" s="123"/>
      <c r="HJC25" s="123"/>
      <c r="HJD25" s="123"/>
      <c r="HJE25" s="123"/>
      <c r="HJF25" s="123"/>
      <c r="HJG25" s="123"/>
      <c r="HJH25" s="123"/>
      <c r="HJI25" s="123"/>
      <c r="HJJ25" s="123"/>
      <c r="HJK25" s="123"/>
      <c r="HJL25" s="123"/>
      <c r="HJM25" s="123"/>
      <c r="HJN25" s="123"/>
      <c r="HJO25" s="123"/>
      <c r="HJP25" s="123"/>
      <c r="HJQ25" s="123"/>
      <c r="HJR25" s="123"/>
      <c r="HJS25" s="123"/>
      <c r="HJT25" s="123"/>
      <c r="HJU25" s="123"/>
      <c r="HJV25" s="123"/>
      <c r="HJW25" s="123"/>
      <c r="HJX25" s="123"/>
      <c r="HJY25" s="123"/>
      <c r="HJZ25" s="123"/>
      <c r="HKA25" s="123"/>
      <c r="HKB25" s="123"/>
      <c r="HKC25" s="123"/>
      <c r="HKD25" s="123"/>
      <c r="HKE25" s="123"/>
      <c r="HKF25" s="123"/>
      <c r="HKG25" s="123"/>
      <c r="HKH25" s="123"/>
      <c r="HKI25" s="123"/>
      <c r="HKJ25" s="123"/>
      <c r="HKK25" s="123"/>
      <c r="HKL25" s="123"/>
      <c r="HKM25" s="123"/>
      <c r="HKN25" s="123"/>
      <c r="HKO25" s="123"/>
      <c r="HKP25" s="123"/>
      <c r="HKQ25" s="123"/>
      <c r="HKR25" s="123"/>
      <c r="HKS25" s="123"/>
      <c r="HKT25" s="123"/>
      <c r="HKU25" s="123"/>
      <c r="HKV25" s="123"/>
      <c r="HKW25" s="123"/>
      <c r="HKX25" s="123"/>
      <c r="HKY25" s="123"/>
      <c r="HKZ25" s="123"/>
      <c r="HLA25" s="123"/>
      <c r="HLB25" s="123"/>
      <c r="HLC25" s="123"/>
      <c r="HLD25" s="123"/>
      <c r="HLE25" s="123"/>
      <c r="HLF25" s="123"/>
      <c r="HLG25" s="123"/>
      <c r="HLH25" s="123"/>
      <c r="HLI25" s="123"/>
      <c r="HLJ25" s="123"/>
      <c r="HLK25" s="123"/>
      <c r="HLL25" s="123"/>
      <c r="HLM25" s="123"/>
      <c r="HLN25" s="123"/>
      <c r="HLO25" s="123"/>
      <c r="HLP25" s="123"/>
      <c r="HLQ25" s="123"/>
      <c r="HLR25" s="123"/>
      <c r="HLS25" s="123"/>
      <c r="HLT25" s="123"/>
      <c r="HLU25" s="123"/>
      <c r="HLV25" s="123"/>
      <c r="HLW25" s="123"/>
      <c r="HLX25" s="123"/>
      <c r="HLY25" s="123"/>
      <c r="HLZ25" s="123"/>
      <c r="HMA25" s="123"/>
      <c r="HMB25" s="123"/>
      <c r="HMC25" s="123"/>
      <c r="HMD25" s="123"/>
      <c r="HME25" s="123"/>
      <c r="HMF25" s="123"/>
      <c r="HMG25" s="123"/>
      <c r="HMH25" s="123"/>
      <c r="HMI25" s="123"/>
      <c r="HMJ25" s="123"/>
      <c r="HMK25" s="123"/>
      <c r="HML25" s="123"/>
      <c r="HMM25" s="123"/>
      <c r="HMN25" s="123"/>
      <c r="HMO25" s="123"/>
      <c r="HMP25" s="123"/>
      <c r="HMQ25" s="123"/>
      <c r="HMR25" s="123"/>
      <c r="HMS25" s="123"/>
      <c r="HMT25" s="123"/>
      <c r="HMU25" s="123"/>
      <c r="HMV25" s="123"/>
      <c r="HMW25" s="123"/>
      <c r="HMX25" s="123"/>
      <c r="HMY25" s="123"/>
      <c r="HMZ25" s="123"/>
      <c r="HNA25" s="123"/>
      <c r="HNB25" s="123"/>
      <c r="HNC25" s="123"/>
      <c r="HND25" s="123"/>
      <c r="HNE25" s="123"/>
      <c r="HNF25" s="123"/>
      <c r="HNG25" s="123"/>
      <c r="HNH25" s="123"/>
      <c r="HNI25" s="123"/>
      <c r="HNJ25" s="123"/>
      <c r="HNK25" s="123"/>
      <c r="HNL25" s="123"/>
      <c r="HNM25" s="123"/>
      <c r="HNN25" s="123"/>
      <c r="HNO25" s="123"/>
      <c r="HNP25" s="123"/>
      <c r="HNQ25" s="123"/>
      <c r="HNR25" s="123"/>
      <c r="HNS25" s="123"/>
      <c r="HNT25" s="123"/>
      <c r="HNU25" s="123"/>
      <c r="HNV25" s="123"/>
      <c r="HNW25" s="123"/>
      <c r="HNX25" s="123"/>
      <c r="HNY25" s="123"/>
      <c r="HNZ25" s="123"/>
      <c r="HOA25" s="123"/>
      <c r="HOB25" s="123"/>
      <c r="HOC25" s="123"/>
      <c r="HOD25" s="123"/>
      <c r="HOE25" s="123"/>
      <c r="HOF25" s="123"/>
      <c r="HOG25" s="123"/>
      <c r="HOH25" s="123"/>
      <c r="HOI25" s="123"/>
      <c r="HOJ25" s="123"/>
      <c r="HOK25" s="123"/>
      <c r="HOL25" s="123"/>
      <c r="HOM25" s="123"/>
      <c r="HON25" s="123"/>
      <c r="HOO25" s="123"/>
      <c r="HOP25" s="123"/>
      <c r="HOQ25" s="123"/>
      <c r="HOR25" s="123"/>
      <c r="HOS25" s="123"/>
      <c r="HOT25" s="123"/>
      <c r="HOU25" s="123"/>
      <c r="HOV25" s="123"/>
      <c r="HOW25" s="123"/>
      <c r="HOX25" s="123"/>
      <c r="HOY25" s="123"/>
      <c r="HOZ25" s="123"/>
      <c r="HPA25" s="123"/>
      <c r="HPB25" s="123"/>
      <c r="HPC25" s="123"/>
      <c r="HPD25" s="123"/>
      <c r="HPE25" s="123"/>
      <c r="HPF25" s="123"/>
      <c r="HPG25" s="123"/>
      <c r="HPH25" s="123"/>
      <c r="HPI25" s="123"/>
      <c r="HPJ25" s="123"/>
      <c r="HPK25" s="123"/>
      <c r="HPL25" s="123"/>
      <c r="HPM25" s="123"/>
      <c r="HPN25" s="123"/>
      <c r="HPO25" s="123"/>
      <c r="HPP25" s="123"/>
      <c r="HPQ25" s="123"/>
      <c r="HPR25" s="123"/>
      <c r="HPS25" s="123"/>
      <c r="HPT25" s="123"/>
      <c r="HPU25" s="123"/>
      <c r="HPV25" s="123"/>
      <c r="HPW25" s="123"/>
      <c r="HPX25" s="123"/>
      <c r="HPY25" s="123"/>
      <c r="HPZ25" s="123"/>
      <c r="HQA25" s="123"/>
      <c r="HQB25" s="123"/>
      <c r="HQC25" s="123"/>
      <c r="HQD25" s="123"/>
      <c r="HQE25" s="123"/>
      <c r="HQF25" s="123"/>
      <c r="HQG25" s="123"/>
      <c r="HQH25" s="123"/>
      <c r="HQI25" s="123"/>
      <c r="HQJ25" s="123"/>
      <c r="HQK25" s="123"/>
      <c r="HQL25" s="123"/>
      <c r="HQM25" s="123"/>
      <c r="HQN25" s="123"/>
      <c r="HQO25" s="123"/>
      <c r="HQP25" s="123"/>
      <c r="HQQ25" s="123"/>
      <c r="HQR25" s="123"/>
      <c r="HQS25" s="123"/>
      <c r="HQT25" s="123"/>
      <c r="HQU25" s="123"/>
      <c r="HQV25" s="123"/>
      <c r="HQW25" s="123"/>
      <c r="HQX25" s="123"/>
      <c r="HQY25" s="123"/>
      <c r="HQZ25" s="123"/>
      <c r="HRA25" s="123"/>
      <c r="HRB25" s="123"/>
      <c r="HRC25" s="123"/>
      <c r="HRD25" s="123"/>
      <c r="HRE25" s="123"/>
      <c r="HRF25" s="123"/>
      <c r="HRG25" s="123"/>
      <c r="HRH25" s="123"/>
      <c r="HRI25" s="123"/>
      <c r="HRJ25" s="123"/>
      <c r="HRK25" s="123"/>
      <c r="HRL25" s="123"/>
      <c r="HRM25" s="123"/>
      <c r="HRN25" s="123"/>
      <c r="HRO25" s="123"/>
      <c r="HRP25" s="123"/>
      <c r="HRQ25" s="123"/>
      <c r="HRR25" s="123"/>
      <c r="HRS25" s="123"/>
      <c r="HRT25" s="123"/>
      <c r="HRU25" s="123"/>
      <c r="HRV25" s="123"/>
      <c r="HRW25" s="123"/>
      <c r="HRX25" s="123"/>
      <c r="HRY25" s="123"/>
      <c r="HRZ25" s="123"/>
      <c r="HSA25" s="123"/>
      <c r="HSB25" s="123"/>
      <c r="HSC25" s="123"/>
      <c r="HSD25" s="123"/>
      <c r="HSE25" s="123"/>
      <c r="HSF25" s="123"/>
      <c r="HSG25" s="123"/>
      <c r="HSH25" s="123"/>
      <c r="HSI25" s="123"/>
      <c r="HSJ25" s="123"/>
      <c r="HSK25" s="123"/>
      <c r="HSL25" s="123"/>
      <c r="HSM25" s="123"/>
      <c r="HSN25" s="123"/>
      <c r="HSO25" s="123"/>
      <c r="HSP25" s="123"/>
      <c r="HSQ25" s="123"/>
      <c r="HSR25" s="123"/>
      <c r="HSS25" s="123"/>
      <c r="HST25" s="123"/>
      <c r="HSU25" s="123"/>
      <c r="HSV25" s="123"/>
      <c r="HSW25" s="123"/>
      <c r="HSX25" s="123"/>
      <c r="HSY25" s="123"/>
      <c r="HSZ25" s="123"/>
      <c r="HTA25" s="123"/>
      <c r="HTB25" s="123"/>
      <c r="HTC25" s="123"/>
      <c r="HTD25" s="123"/>
      <c r="HTE25" s="123"/>
      <c r="HTF25" s="123"/>
      <c r="HTG25" s="123"/>
      <c r="HTH25" s="123"/>
      <c r="HTI25" s="123"/>
      <c r="HTJ25" s="123"/>
      <c r="HTK25" s="123"/>
      <c r="HTL25" s="123"/>
      <c r="HTM25" s="123"/>
      <c r="HTN25" s="123"/>
      <c r="HTO25" s="123"/>
      <c r="HTP25" s="123"/>
      <c r="HTQ25" s="123"/>
      <c r="HTR25" s="123"/>
      <c r="HTS25" s="123"/>
      <c r="HTT25" s="123"/>
      <c r="HTU25" s="123"/>
      <c r="HTV25" s="123"/>
      <c r="HTW25" s="123"/>
      <c r="HTX25" s="123"/>
      <c r="HTY25" s="123"/>
      <c r="HTZ25" s="123"/>
      <c r="HUA25" s="123"/>
      <c r="HUB25" s="123"/>
      <c r="HUC25" s="123"/>
      <c r="HUD25" s="123"/>
      <c r="HUE25" s="123"/>
      <c r="HUF25" s="123"/>
      <c r="HUG25" s="123"/>
      <c r="HUH25" s="123"/>
      <c r="HUI25" s="123"/>
      <c r="HUJ25" s="123"/>
      <c r="HUK25" s="123"/>
      <c r="HUL25" s="123"/>
      <c r="HUM25" s="123"/>
      <c r="HUN25" s="123"/>
      <c r="HUO25" s="123"/>
      <c r="HUP25" s="123"/>
      <c r="HUQ25" s="123"/>
      <c r="HUR25" s="123"/>
      <c r="HUS25" s="123"/>
      <c r="HUT25" s="123"/>
      <c r="HUU25" s="123"/>
      <c r="HUV25" s="123"/>
      <c r="HUW25" s="123"/>
      <c r="HUX25" s="123"/>
      <c r="HUY25" s="123"/>
      <c r="HUZ25" s="123"/>
      <c r="HVA25" s="123"/>
      <c r="HVB25" s="123"/>
      <c r="HVC25" s="123"/>
      <c r="HVD25" s="123"/>
      <c r="HVE25" s="123"/>
      <c r="HVF25" s="123"/>
      <c r="HVG25" s="123"/>
      <c r="HVH25" s="123"/>
      <c r="HVI25" s="123"/>
      <c r="HVJ25" s="123"/>
      <c r="HVK25" s="123"/>
      <c r="HVL25" s="123"/>
      <c r="HVM25" s="123"/>
      <c r="HVN25" s="123"/>
      <c r="HVO25" s="123"/>
      <c r="HVP25" s="123"/>
      <c r="HVQ25" s="123"/>
      <c r="HVR25" s="123"/>
      <c r="HVS25" s="123"/>
      <c r="HVT25" s="123"/>
      <c r="HVU25" s="123"/>
      <c r="HVV25" s="123"/>
      <c r="HVW25" s="123"/>
      <c r="HVX25" s="123"/>
      <c r="HVY25" s="123"/>
      <c r="HVZ25" s="123"/>
      <c r="HWA25" s="123"/>
      <c r="HWB25" s="123"/>
      <c r="HWC25" s="123"/>
      <c r="HWD25" s="123"/>
      <c r="HWE25" s="123"/>
      <c r="HWF25" s="123"/>
      <c r="HWG25" s="123"/>
      <c r="HWH25" s="123"/>
      <c r="HWI25" s="123"/>
      <c r="HWJ25" s="123"/>
      <c r="HWK25" s="123"/>
      <c r="HWL25" s="123"/>
      <c r="HWM25" s="123"/>
      <c r="HWN25" s="123"/>
      <c r="HWO25" s="123"/>
      <c r="HWP25" s="123"/>
      <c r="HWQ25" s="123"/>
      <c r="HWR25" s="123"/>
      <c r="HWS25" s="123"/>
      <c r="HWT25" s="123"/>
      <c r="HWU25" s="123"/>
      <c r="HWV25" s="123"/>
      <c r="HWW25" s="123"/>
      <c r="HWX25" s="123"/>
      <c r="HWY25" s="123"/>
      <c r="HWZ25" s="123"/>
      <c r="HXA25" s="123"/>
      <c r="HXB25" s="123"/>
      <c r="HXC25" s="123"/>
      <c r="HXD25" s="123"/>
      <c r="HXE25" s="123"/>
      <c r="HXF25" s="123"/>
      <c r="HXG25" s="123"/>
      <c r="HXH25" s="123"/>
      <c r="HXI25" s="123"/>
      <c r="HXJ25" s="123"/>
      <c r="HXK25" s="123"/>
      <c r="HXL25" s="123"/>
      <c r="HXM25" s="123"/>
      <c r="HXN25" s="123"/>
      <c r="HXO25" s="123"/>
      <c r="HXP25" s="123"/>
      <c r="HXQ25" s="123"/>
      <c r="HXR25" s="123"/>
      <c r="HXS25" s="123"/>
      <c r="HXT25" s="123"/>
      <c r="HXU25" s="123"/>
      <c r="HXV25" s="123"/>
      <c r="HXW25" s="123"/>
      <c r="HXX25" s="123"/>
      <c r="HXY25" s="123"/>
      <c r="HXZ25" s="123"/>
      <c r="HYA25" s="123"/>
      <c r="HYB25" s="123"/>
      <c r="HYC25" s="123"/>
      <c r="HYD25" s="123"/>
      <c r="HYE25" s="123"/>
      <c r="HYF25" s="123"/>
      <c r="HYG25" s="123"/>
      <c r="HYH25" s="123"/>
      <c r="HYI25" s="123"/>
      <c r="HYJ25" s="123"/>
      <c r="HYK25" s="123"/>
      <c r="HYL25" s="123"/>
      <c r="HYM25" s="123"/>
      <c r="HYN25" s="123"/>
      <c r="HYO25" s="123"/>
      <c r="HYP25" s="123"/>
      <c r="HYQ25" s="123"/>
      <c r="HYR25" s="123"/>
      <c r="HYS25" s="123"/>
      <c r="HYT25" s="123"/>
      <c r="HYU25" s="123"/>
      <c r="HYV25" s="123"/>
      <c r="HYW25" s="123"/>
      <c r="HYX25" s="123"/>
      <c r="HYY25" s="123"/>
      <c r="HYZ25" s="123"/>
      <c r="HZA25" s="123"/>
      <c r="HZB25" s="123"/>
      <c r="HZC25" s="123"/>
      <c r="HZD25" s="123"/>
      <c r="HZE25" s="123"/>
      <c r="HZF25" s="123"/>
      <c r="HZG25" s="123"/>
      <c r="HZH25" s="123"/>
      <c r="HZI25" s="123"/>
      <c r="HZJ25" s="123"/>
      <c r="HZK25" s="123"/>
      <c r="HZL25" s="123"/>
      <c r="HZM25" s="123"/>
      <c r="HZN25" s="123"/>
      <c r="HZO25" s="123"/>
      <c r="HZP25" s="123"/>
      <c r="HZQ25" s="123"/>
      <c r="HZR25" s="123"/>
      <c r="HZS25" s="123"/>
      <c r="HZT25" s="123"/>
      <c r="HZU25" s="123"/>
      <c r="HZV25" s="123"/>
      <c r="HZW25" s="123"/>
      <c r="HZX25" s="123"/>
      <c r="HZY25" s="123"/>
      <c r="HZZ25" s="123"/>
      <c r="IAA25" s="123"/>
      <c r="IAB25" s="123"/>
      <c r="IAC25" s="123"/>
      <c r="IAD25" s="123"/>
      <c r="IAE25" s="123"/>
      <c r="IAF25" s="123"/>
      <c r="IAG25" s="123"/>
      <c r="IAH25" s="123"/>
      <c r="IAI25" s="123"/>
      <c r="IAJ25" s="123"/>
      <c r="IAK25" s="123"/>
      <c r="IAL25" s="123"/>
      <c r="IAM25" s="123"/>
      <c r="IAN25" s="123"/>
      <c r="IAO25" s="123"/>
      <c r="IAP25" s="123"/>
      <c r="IAQ25" s="123"/>
      <c r="IAR25" s="123"/>
      <c r="IAS25" s="123"/>
      <c r="IAT25" s="123"/>
      <c r="IAU25" s="123"/>
      <c r="IAV25" s="123"/>
      <c r="IAW25" s="123"/>
      <c r="IAX25" s="123"/>
      <c r="IAY25" s="123"/>
      <c r="IAZ25" s="123"/>
      <c r="IBA25" s="123"/>
      <c r="IBB25" s="123"/>
      <c r="IBC25" s="123"/>
      <c r="IBD25" s="123"/>
      <c r="IBE25" s="123"/>
      <c r="IBF25" s="123"/>
      <c r="IBG25" s="123"/>
      <c r="IBH25" s="123"/>
      <c r="IBI25" s="123"/>
      <c r="IBJ25" s="123"/>
      <c r="IBK25" s="123"/>
      <c r="IBL25" s="123"/>
      <c r="IBM25" s="123"/>
      <c r="IBN25" s="123"/>
      <c r="IBO25" s="123"/>
      <c r="IBP25" s="123"/>
      <c r="IBQ25" s="123"/>
      <c r="IBR25" s="123"/>
      <c r="IBS25" s="123"/>
      <c r="IBT25" s="123"/>
      <c r="IBU25" s="123"/>
      <c r="IBV25" s="123"/>
      <c r="IBW25" s="123"/>
      <c r="IBX25" s="123"/>
      <c r="IBY25" s="123"/>
      <c r="IBZ25" s="123"/>
      <c r="ICA25" s="123"/>
      <c r="ICB25" s="123"/>
      <c r="ICC25" s="123"/>
      <c r="ICD25" s="123"/>
      <c r="ICE25" s="123"/>
      <c r="ICF25" s="123"/>
      <c r="ICG25" s="123"/>
      <c r="ICH25" s="123"/>
      <c r="ICI25" s="123"/>
      <c r="ICJ25" s="123"/>
      <c r="ICK25" s="123"/>
      <c r="ICL25" s="123"/>
      <c r="ICM25" s="123"/>
      <c r="ICN25" s="123"/>
      <c r="ICO25" s="123"/>
      <c r="ICP25" s="123"/>
      <c r="ICQ25" s="123"/>
      <c r="ICR25" s="123"/>
      <c r="ICS25" s="123"/>
      <c r="ICT25" s="123"/>
      <c r="ICU25" s="123"/>
      <c r="ICV25" s="123"/>
      <c r="ICW25" s="123"/>
      <c r="ICX25" s="123"/>
      <c r="ICY25" s="123"/>
      <c r="ICZ25" s="123"/>
      <c r="IDA25" s="123"/>
      <c r="IDB25" s="123"/>
      <c r="IDC25" s="123"/>
      <c r="IDD25" s="123"/>
      <c r="IDE25" s="123"/>
      <c r="IDF25" s="123"/>
      <c r="IDG25" s="123"/>
      <c r="IDH25" s="123"/>
      <c r="IDI25" s="123"/>
      <c r="IDJ25" s="123"/>
      <c r="IDK25" s="123"/>
      <c r="IDL25" s="123"/>
      <c r="IDM25" s="123"/>
      <c r="IDN25" s="123"/>
      <c r="IDO25" s="123"/>
      <c r="IDP25" s="123"/>
      <c r="IDQ25" s="123"/>
      <c r="IDR25" s="123"/>
      <c r="IDS25" s="123"/>
      <c r="IDT25" s="123"/>
      <c r="IDU25" s="123"/>
      <c r="IDV25" s="123"/>
      <c r="IDW25" s="123"/>
      <c r="IDX25" s="123"/>
      <c r="IDY25" s="123"/>
      <c r="IDZ25" s="123"/>
      <c r="IEA25" s="123"/>
      <c r="IEB25" s="123"/>
      <c r="IEC25" s="123"/>
      <c r="IED25" s="123"/>
      <c r="IEE25" s="123"/>
      <c r="IEF25" s="123"/>
      <c r="IEG25" s="123"/>
      <c r="IEH25" s="123"/>
      <c r="IEI25" s="123"/>
      <c r="IEJ25" s="123"/>
      <c r="IEK25" s="123"/>
      <c r="IEL25" s="123"/>
      <c r="IEM25" s="123"/>
      <c r="IEN25" s="123"/>
      <c r="IEO25" s="123"/>
      <c r="IEP25" s="123"/>
      <c r="IEQ25" s="123"/>
      <c r="IER25" s="123"/>
      <c r="IES25" s="123"/>
      <c r="IET25" s="123"/>
      <c r="IEU25" s="123"/>
      <c r="IEV25" s="123"/>
      <c r="IEW25" s="123"/>
      <c r="IEX25" s="123"/>
      <c r="IEY25" s="123"/>
      <c r="IEZ25" s="123"/>
      <c r="IFA25" s="123"/>
      <c r="IFB25" s="123"/>
      <c r="IFC25" s="123"/>
      <c r="IFD25" s="123"/>
      <c r="IFE25" s="123"/>
      <c r="IFF25" s="123"/>
      <c r="IFG25" s="123"/>
      <c r="IFH25" s="123"/>
      <c r="IFI25" s="123"/>
      <c r="IFJ25" s="123"/>
      <c r="IFK25" s="123"/>
      <c r="IFL25" s="123"/>
      <c r="IFM25" s="123"/>
      <c r="IFN25" s="123"/>
      <c r="IFO25" s="123"/>
      <c r="IFP25" s="123"/>
      <c r="IFQ25" s="123"/>
      <c r="IFR25" s="123"/>
      <c r="IFS25" s="123"/>
      <c r="IFT25" s="123"/>
      <c r="IFU25" s="123"/>
      <c r="IFV25" s="123"/>
      <c r="IFW25" s="123"/>
      <c r="IFX25" s="123"/>
      <c r="IFY25" s="123"/>
      <c r="IFZ25" s="123"/>
      <c r="IGA25" s="123"/>
      <c r="IGB25" s="123"/>
      <c r="IGC25" s="123"/>
      <c r="IGD25" s="123"/>
      <c r="IGE25" s="123"/>
      <c r="IGF25" s="123"/>
      <c r="IGG25" s="123"/>
      <c r="IGH25" s="123"/>
      <c r="IGI25" s="123"/>
      <c r="IGJ25" s="123"/>
      <c r="IGK25" s="123"/>
      <c r="IGL25" s="123"/>
      <c r="IGM25" s="123"/>
      <c r="IGN25" s="123"/>
      <c r="IGO25" s="123"/>
      <c r="IGP25" s="123"/>
      <c r="IGQ25" s="123"/>
      <c r="IGR25" s="123"/>
      <c r="IGS25" s="123"/>
      <c r="IGT25" s="123"/>
      <c r="IGU25" s="123"/>
      <c r="IGV25" s="123"/>
      <c r="IGW25" s="123"/>
      <c r="IGX25" s="123"/>
      <c r="IGY25" s="123"/>
      <c r="IGZ25" s="123"/>
      <c r="IHA25" s="123"/>
      <c r="IHB25" s="123"/>
      <c r="IHC25" s="123"/>
      <c r="IHD25" s="123"/>
      <c r="IHE25" s="123"/>
      <c r="IHF25" s="123"/>
      <c r="IHG25" s="123"/>
      <c r="IHH25" s="123"/>
      <c r="IHI25" s="123"/>
      <c r="IHJ25" s="123"/>
      <c r="IHK25" s="123"/>
      <c r="IHL25" s="123"/>
      <c r="IHM25" s="123"/>
      <c r="IHN25" s="123"/>
      <c r="IHO25" s="123"/>
      <c r="IHP25" s="123"/>
      <c r="IHQ25" s="123"/>
      <c r="IHR25" s="123"/>
      <c r="IHS25" s="123"/>
      <c r="IHT25" s="123"/>
      <c r="IHU25" s="123"/>
      <c r="IHV25" s="123"/>
      <c r="IHW25" s="123"/>
      <c r="IHX25" s="123"/>
      <c r="IHY25" s="123"/>
      <c r="IHZ25" s="123"/>
      <c r="IIA25" s="123"/>
      <c r="IIB25" s="123"/>
      <c r="IIC25" s="123"/>
      <c r="IID25" s="123"/>
      <c r="IIE25" s="123"/>
      <c r="IIF25" s="123"/>
      <c r="IIG25" s="123"/>
      <c r="IIH25" s="123"/>
      <c r="III25" s="123"/>
      <c r="IIJ25" s="123"/>
      <c r="IIK25" s="123"/>
      <c r="IIL25" s="123"/>
      <c r="IIM25" s="123"/>
      <c r="IIN25" s="123"/>
      <c r="IIO25" s="123"/>
      <c r="IIP25" s="123"/>
      <c r="IIQ25" s="123"/>
      <c r="IIR25" s="123"/>
      <c r="IIS25" s="123"/>
      <c r="IIT25" s="123"/>
      <c r="IIU25" s="123"/>
      <c r="IIV25" s="123"/>
      <c r="IIW25" s="123"/>
      <c r="IIX25" s="123"/>
      <c r="IIY25" s="123"/>
      <c r="IIZ25" s="123"/>
      <c r="IJA25" s="123"/>
      <c r="IJB25" s="123"/>
      <c r="IJC25" s="123"/>
      <c r="IJD25" s="123"/>
      <c r="IJE25" s="123"/>
      <c r="IJF25" s="123"/>
      <c r="IJG25" s="123"/>
      <c r="IJH25" s="123"/>
      <c r="IJI25" s="123"/>
      <c r="IJJ25" s="123"/>
      <c r="IJK25" s="123"/>
      <c r="IJL25" s="123"/>
      <c r="IJM25" s="123"/>
      <c r="IJN25" s="123"/>
      <c r="IJO25" s="123"/>
      <c r="IJP25" s="123"/>
      <c r="IJQ25" s="123"/>
      <c r="IJR25" s="123"/>
      <c r="IJS25" s="123"/>
      <c r="IJT25" s="123"/>
      <c r="IJU25" s="123"/>
      <c r="IJV25" s="123"/>
      <c r="IJW25" s="123"/>
      <c r="IJX25" s="123"/>
      <c r="IJY25" s="123"/>
      <c r="IJZ25" s="123"/>
      <c r="IKA25" s="123"/>
      <c r="IKB25" s="123"/>
      <c r="IKC25" s="123"/>
      <c r="IKD25" s="123"/>
      <c r="IKE25" s="123"/>
      <c r="IKF25" s="123"/>
      <c r="IKG25" s="123"/>
      <c r="IKH25" s="123"/>
      <c r="IKI25" s="123"/>
      <c r="IKJ25" s="123"/>
      <c r="IKK25" s="123"/>
      <c r="IKL25" s="123"/>
      <c r="IKM25" s="123"/>
      <c r="IKN25" s="123"/>
      <c r="IKO25" s="123"/>
      <c r="IKP25" s="123"/>
      <c r="IKQ25" s="123"/>
      <c r="IKR25" s="123"/>
      <c r="IKS25" s="123"/>
      <c r="IKT25" s="123"/>
      <c r="IKU25" s="123"/>
      <c r="IKV25" s="123"/>
      <c r="IKW25" s="123"/>
      <c r="IKX25" s="123"/>
      <c r="IKY25" s="123"/>
      <c r="IKZ25" s="123"/>
      <c r="ILA25" s="123"/>
      <c r="ILB25" s="123"/>
      <c r="ILC25" s="123"/>
      <c r="ILD25" s="123"/>
      <c r="ILE25" s="123"/>
      <c r="ILF25" s="123"/>
      <c r="ILG25" s="123"/>
      <c r="ILH25" s="123"/>
      <c r="ILI25" s="123"/>
      <c r="ILJ25" s="123"/>
      <c r="ILK25" s="123"/>
      <c r="ILL25" s="123"/>
      <c r="ILM25" s="123"/>
      <c r="ILN25" s="123"/>
      <c r="ILO25" s="123"/>
      <c r="ILP25" s="123"/>
      <c r="ILQ25" s="123"/>
      <c r="ILR25" s="123"/>
      <c r="ILS25" s="123"/>
      <c r="ILT25" s="123"/>
      <c r="ILU25" s="123"/>
      <c r="ILV25" s="123"/>
      <c r="ILW25" s="123"/>
      <c r="ILX25" s="123"/>
      <c r="ILY25" s="123"/>
      <c r="ILZ25" s="123"/>
      <c r="IMA25" s="123"/>
      <c r="IMB25" s="123"/>
      <c r="IMC25" s="123"/>
      <c r="IMD25" s="123"/>
      <c r="IME25" s="123"/>
      <c r="IMF25" s="123"/>
      <c r="IMG25" s="123"/>
      <c r="IMH25" s="123"/>
      <c r="IMI25" s="123"/>
      <c r="IMJ25" s="123"/>
      <c r="IMK25" s="123"/>
      <c r="IML25" s="123"/>
      <c r="IMM25" s="123"/>
      <c r="IMN25" s="123"/>
      <c r="IMO25" s="123"/>
      <c r="IMP25" s="123"/>
      <c r="IMQ25" s="123"/>
      <c r="IMR25" s="123"/>
      <c r="IMS25" s="123"/>
      <c r="IMT25" s="123"/>
      <c r="IMU25" s="123"/>
      <c r="IMV25" s="123"/>
      <c r="IMW25" s="123"/>
      <c r="IMX25" s="123"/>
      <c r="IMY25" s="123"/>
      <c r="IMZ25" s="123"/>
      <c r="INA25" s="123"/>
      <c r="INB25" s="123"/>
      <c r="INC25" s="123"/>
      <c r="IND25" s="123"/>
      <c r="INE25" s="123"/>
      <c r="INF25" s="123"/>
      <c r="ING25" s="123"/>
      <c r="INH25" s="123"/>
      <c r="INI25" s="123"/>
      <c r="INJ25" s="123"/>
      <c r="INK25" s="123"/>
      <c r="INL25" s="123"/>
      <c r="INM25" s="123"/>
      <c r="INN25" s="123"/>
      <c r="INO25" s="123"/>
      <c r="INP25" s="123"/>
      <c r="INQ25" s="123"/>
      <c r="INR25" s="123"/>
      <c r="INS25" s="123"/>
      <c r="INT25" s="123"/>
      <c r="INU25" s="123"/>
      <c r="INV25" s="123"/>
      <c r="INW25" s="123"/>
      <c r="INX25" s="123"/>
      <c r="INY25" s="123"/>
      <c r="INZ25" s="123"/>
      <c r="IOA25" s="123"/>
      <c r="IOB25" s="123"/>
      <c r="IOC25" s="123"/>
      <c r="IOD25" s="123"/>
      <c r="IOE25" s="123"/>
      <c r="IOF25" s="123"/>
      <c r="IOG25" s="123"/>
      <c r="IOH25" s="123"/>
      <c r="IOI25" s="123"/>
      <c r="IOJ25" s="123"/>
      <c r="IOK25" s="123"/>
      <c r="IOL25" s="123"/>
      <c r="IOM25" s="123"/>
      <c r="ION25" s="123"/>
      <c r="IOO25" s="123"/>
      <c r="IOP25" s="123"/>
      <c r="IOQ25" s="123"/>
      <c r="IOR25" s="123"/>
      <c r="IOS25" s="123"/>
      <c r="IOT25" s="123"/>
      <c r="IOU25" s="123"/>
      <c r="IOV25" s="123"/>
      <c r="IOW25" s="123"/>
      <c r="IOX25" s="123"/>
      <c r="IOY25" s="123"/>
      <c r="IOZ25" s="123"/>
      <c r="IPA25" s="123"/>
      <c r="IPB25" s="123"/>
      <c r="IPC25" s="123"/>
      <c r="IPD25" s="123"/>
      <c r="IPE25" s="123"/>
      <c r="IPF25" s="123"/>
      <c r="IPG25" s="123"/>
      <c r="IPH25" s="123"/>
      <c r="IPI25" s="123"/>
      <c r="IPJ25" s="123"/>
      <c r="IPK25" s="123"/>
      <c r="IPL25" s="123"/>
      <c r="IPM25" s="123"/>
      <c r="IPN25" s="123"/>
      <c r="IPO25" s="123"/>
      <c r="IPP25" s="123"/>
      <c r="IPQ25" s="123"/>
      <c r="IPR25" s="123"/>
      <c r="IPS25" s="123"/>
      <c r="IPT25" s="123"/>
      <c r="IPU25" s="123"/>
      <c r="IPV25" s="123"/>
      <c r="IPW25" s="123"/>
      <c r="IPX25" s="123"/>
      <c r="IPY25" s="123"/>
      <c r="IPZ25" s="123"/>
      <c r="IQA25" s="123"/>
      <c r="IQB25" s="123"/>
      <c r="IQC25" s="123"/>
      <c r="IQD25" s="123"/>
      <c r="IQE25" s="123"/>
      <c r="IQF25" s="123"/>
      <c r="IQG25" s="123"/>
      <c r="IQH25" s="123"/>
      <c r="IQI25" s="123"/>
      <c r="IQJ25" s="123"/>
      <c r="IQK25" s="123"/>
      <c r="IQL25" s="123"/>
      <c r="IQM25" s="123"/>
      <c r="IQN25" s="123"/>
      <c r="IQO25" s="123"/>
      <c r="IQP25" s="123"/>
      <c r="IQQ25" s="123"/>
      <c r="IQR25" s="123"/>
      <c r="IQS25" s="123"/>
      <c r="IQT25" s="123"/>
      <c r="IQU25" s="123"/>
      <c r="IQV25" s="123"/>
      <c r="IQW25" s="123"/>
      <c r="IQX25" s="123"/>
      <c r="IQY25" s="123"/>
      <c r="IQZ25" s="123"/>
      <c r="IRA25" s="123"/>
      <c r="IRB25" s="123"/>
      <c r="IRC25" s="123"/>
      <c r="IRD25" s="123"/>
      <c r="IRE25" s="123"/>
      <c r="IRF25" s="123"/>
      <c r="IRG25" s="123"/>
      <c r="IRH25" s="123"/>
      <c r="IRI25" s="123"/>
      <c r="IRJ25" s="123"/>
      <c r="IRK25" s="123"/>
      <c r="IRL25" s="123"/>
      <c r="IRM25" s="123"/>
      <c r="IRN25" s="123"/>
      <c r="IRO25" s="123"/>
      <c r="IRP25" s="123"/>
      <c r="IRQ25" s="123"/>
      <c r="IRR25" s="123"/>
      <c r="IRS25" s="123"/>
      <c r="IRT25" s="123"/>
      <c r="IRU25" s="123"/>
      <c r="IRV25" s="123"/>
      <c r="IRW25" s="123"/>
      <c r="IRX25" s="123"/>
      <c r="IRY25" s="123"/>
      <c r="IRZ25" s="123"/>
      <c r="ISA25" s="123"/>
      <c r="ISB25" s="123"/>
      <c r="ISC25" s="123"/>
      <c r="ISD25" s="123"/>
      <c r="ISE25" s="123"/>
      <c r="ISF25" s="123"/>
      <c r="ISG25" s="123"/>
      <c r="ISH25" s="123"/>
      <c r="ISI25" s="123"/>
      <c r="ISJ25" s="123"/>
      <c r="ISK25" s="123"/>
      <c r="ISL25" s="123"/>
      <c r="ISM25" s="123"/>
      <c r="ISN25" s="123"/>
      <c r="ISO25" s="123"/>
      <c r="ISP25" s="123"/>
      <c r="ISQ25" s="123"/>
      <c r="ISR25" s="123"/>
      <c r="ISS25" s="123"/>
      <c r="IST25" s="123"/>
      <c r="ISU25" s="123"/>
      <c r="ISV25" s="123"/>
      <c r="ISW25" s="123"/>
      <c r="ISX25" s="123"/>
      <c r="ISY25" s="123"/>
      <c r="ISZ25" s="123"/>
      <c r="ITA25" s="123"/>
      <c r="ITB25" s="123"/>
      <c r="ITC25" s="123"/>
      <c r="ITD25" s="123"/>
      <c r="ITE25" s="123"/>
      <c r="ITF25" s="123"/>
      <c r="ITG25" s="123"/>
      <c r="ITH25" s="123"/>
      <c r="ITI25" s="123"/>
      <c r="ITJ25" s="123"/>
      <c r="ITK25" s="123"/>
      <c r="ITL25" s="123"/>
      <c r="ITM25" s="123"/>
      <c r="ITN25" s="123"/>
      <c r="ITO25" s="123"/>
      <c r="ITP25" s="123"/>
      <c r="ITQ25" s="123"/>
      <c r="ITR25" s="123"/>
      <c r="ITS25" s="123"/>
      <c r="ITT25" s="123"/>
      <c r="ITU25" s="123"/>
      <c r="ITV25" s="123"/>
      <c r="ITW25" s="123"/>
      <c r="ITX25" s="123"/>
      <c r="ITY25" s="123"/>
      <c r="ITZ25" s="123"/>
      <c r="IUA25" s="123"/>
      <c r="IUB25" s="123"/>
      <c r="IUC25" s="123"/>
      <c r="IUD25" s="123"/>
      <c r="IUE25" s="123"/>
      <c r="IUF25" s="123"/>
      <c r="IUG25" s="123"/>
      <c r="IUH25" s="123"/>
      <c r="IUI25" s="123"/>
      <c r="IUJ25" s="123"/>
      <c r="IUK25" s="123"/>
      <c r="IUL25" s="123"/>
      <c r="IUM25" s="123"/>
      <c r="IUN25" s="123"/>
      <c r="IUO25" s="123"/>
      <c r="IUP25" s="123"/>
      <c r="IUQ25" s="123"/>
      <c r="IUR25" s="123"/>
      <c r="IUS25" s="123"/>
      <c r="IUT25" s="123"/>
      <c r="IUU25" s="123"/>
      <c r="IUV25" s="123"/>
      <c r="IUW25" s="123"/>
      <c r="IUX25" s="123"/>
      <c r="IUY25" s="123"/>
      <c r="IUZ25" s="123"/>
      <c r="IVA25" s="123"/>
      <c r="IVB25" s="123"/>
      <c r="IVC25" s="123"/>
      <c r="IVD25" s="123"/>
      <c r="IVE25" s="123"/>
      <c r="IVF25" s="123"/>
      <c r="IVG25" s="123"/>
      <c r="IVH25" s="123"/>
      <c r="IVI25" s="123"/>
      <c r="IVJ25" s="123"/>
      <c r="IVK25" s="123"/>
      <c r="IVL25" s="123"/>
      <c r="IVM25" s="123"/>
      <c r="IVN25" s="123"/>
      <c r="IVO25" s="123"/>
      <c r="IVP25" s="123"/>
      <c r="IVQ25" s="123"/>
      <c r="IVR25" s="123"/>
      <c r="IVS25" s="123"/>
      <c r="IVT25" s="123"/>
      <c r="IVU25" s="123"/>
      <c r="IVV25" s="123"/>
      <c r="IVW25" s="123"/>
      <c r="IVX25" s="123"/>
      <c r="IVY25" s="123"/>
      <c r="IVZ25" s="123"/>
      <c r="IWA25" s="123"/>
      <c r="IWB25" s="123"/>
      <c r="IWC25" s="123"/>
      <c r="IWD25" s="123"/>
      <c r="IWE25" s="123"/>
      <c r="IWF25" s="123"/>
      <c r="IWG25" s="123"/>
      <c r="IWH25" s="123"/>
      <c r="IWI25" s="123"/>
      <c r="IWJ25" s="123"/>
      <c r="IWK25" s="123"/>
      <c r="IWL25" s="123"/>
      <c r="IWM25" s="123"/>
      <c r="IWN25" s="123"/>
      <c r="IWO25" s="123"/>
      <c r="IWP25" s="123"/>
      <c r="IWQ25" s="123"/>
      <c r="IWR25" s="123"/>
      <c r="IWS25" s="123"/>
      <c r="IWT25" s="123"/>
      <c r="IWU25" s="123"/>
      <c r="IWV25" s="123"/>
      <c r="IWW25" s="123"/>
      <c r="IWX25" s="123"/>
      <c r="IWY25" s="123"/>
      <c r="IWZ25" s="123"/>
      <c r="IXA25" s="123"/>
      <c r="IXB25" s="123"/>
      <c r="IXC25" s="123"/>
      <c r="IXD25" s="123"/>
      <c r="IXE25" s="123"/>
      <c r="IXF25" s="123"/>
      <c r="IXG25" s="123"/>
      <c r="IXH25" s="123"/>
      <c r="IXI25" s="123"/>
      <c r="IXJ25" s="123"/>
      <c r="IXK25" s="123"/>
      <c r="IXL25" s="123"/>
      <c r="IXM25" s="123"/>
      <c r="IXN25" s="123"/>
      <c r="IXO25" s="123"/>
      <c r="IXP25" s="123"/>
      <c r="IXQ25" s="123"/>
      <c r="IXR25" s="123"/>
      <c r="IXS25" s="123"/>
      <c r="IXT25" s="123"/>
      <c r="IXU25" s="123"/>
      <c r="IXV25" s="123"/>
      <c r="IXW25" s="123"/>
      <c r="IXX25" s="123"/>
      <c r="IXY25" s="123"/>
      <c r="IXZ25" s="123"/>
      <c r="IYA25" s="123"/>
      <c r="IYB25" s="123"/>
      <c r="IYC25" s="123"/>
      <c r="IYD25" s="123"/>
      <c r="IYE25" s="123"/>
      <c r="IYF25" s="123"/>
      <c r="IYG25" s="123"/>
      <c r="IYH25" s="123"/>
      <c r="IYI25" s="123"/>
      <c r="IYJ25" s="123"/>
      <c r="IYK25" s="123"/>
      <c r="IYL25" s="123"/>
      <c r="IYM25" s="123"/>
      <c r="IYN25" s="123"/>
      <c r="IYO25" s="123"/>
      <c r="IYP25" s="123"/>
      <c r="IYQ25" s="123"/>
      <c r="IYR25" s="123"/>
      <c r="IYS25" s="123"/>
      <c r="IYT25" s="123"/>
      <c r="IYU25" s="123"/>
      <c r="IYV25" s="123"/>
      <c r="IYW25" s="123"/>
      <c r="IYX25" s="123"/>
      <c r="IYY25" s="123"/>
      <c r="IYZ25" s="123"/>
      <c r="IZA25" s="123"/>
      <c r="IZB25" s="123"/>
      <c r="IZC25" s="123"/>
      <c r="IZD25" s="123"/>
      <c r="IZE25" s="123"/>
      <c r="IZF25" s="123"/>
      <c r="IZG25" s="123"/>
      <c r="IZH25" s="123"/>
      <c r="IZI25" s="123"/>
      <c r="IZJ25" s="123"/>
      <c r="IZK25" s="123"/>
      <c r="IZL25" s="123"/>
      <c r="IZM25" s="123"/>
      <c r="IZN25" s="123"/>
      <c r="IZO25" s="123"/>
      <c r="IZP25" s="123"/>
      <c r="IZQ25" s="123"/>
      <c r="IZR25" s="123"/>
      <c r="IZS25" s="123"/>
      <c r="IZT25" s="123"/>
      <c r="IZU25" s="123"/>
      <c r="IZV25" s="123"/>
      <c r="IZW25" s="123"/>
      <c r="IZX25" s="123"/>
      <c r="IZY25" s="123"/>
      <c r="IZZ25" s="123"/>
      <c r="JAA25" s="123"/>
      <c r="JAB25" s="123"/>
      <c r="JAC25" s="123"/>
      <c r="JAD25" s="123"/>
      <c r="JAE25" s="123"/>
      <c r="JAF25" s="123"/>
      <c r="JAG25" s="123"/>
      <c r="JAH25" s="123"/>
      <c r="JAI25" s="123"/>
      <c r="JAJ25" s="123"/>
      <c r="JAK25" s="123"/>
      <c r="JAL25" s="123"/>
      <c r="JAM25" s="123"/>
      <c r="JAN25" s="123"/>
      <c r="JAO25" s="123"/>
      <c r="JAP25" s="123"/>
      <c r="JAQ25" s="123"/>
      <c r="JAR25" s="123"/>
      <c r="JAS25" s="123"/>
      <c r="JAT25" s="123"/>
      <c r="JAU25" s="123"/>
      <c r="JAV25" s="123"/>
      <c r="JAW25" s="123"/>
      <c r="JAX25" s="123"/>
      <c r="JAY25" s="123"/>
      <c r="JAZ25" s="123"/>
      <c r="JBA25" s="123"/>
      <c r="JBB25" s="123"/>
      <c r="JBC25" s="123"/>
      <c r="JBD25" s="123"/>
      <c r="JBE25" s="123"/>
      <c r="JBF25" s="123"/>
      <c r="JBG25" s="123"/>
      <c r="JBH25" s="123"/>
      <c r="JBI25" s="123"/>
      <c r="JBJ25" s="123"/>
      <c r="JBK25" s="123"/>
      <c r="JBL25" s="123"/>
      <c r="JBM25" s="123"/>
      <c r="JBN25" s="123"/>
      <c r="JBO25" s="123"/>
      <c r="JBP25" s="123"/>
      <c r="JBQ25" s="123"/>
      <c r="JBR25" s="123"/>
      <c r="JBS25" s="123"/>
      <c r="JBT25" s="123"/>
      <c r="JBU25" s="123"/>
      <c r="JBV25" s="123"/>
      <c r="JBW25" s="123"/>
      <c r="JBX25" s="123"/>
      <c r="JBY25" s="123"/>
      <c r="JBZ25" s="123"/>
      <c r="JCA25" s="123"/>
      <c r="JCB25" s="123"/>
      <c r="JCC25" s="123"/>
      <c r="JCD25" s="123"/>
      <c r="JCE25" s="123"/>
      <c r="JCF25" s="123"/>
      <c r="JCG25" s="123"/>
      <c r="JCH25" s="123"/>
      <c r="JCI25" s="123"/>
      <c r="JCJ25" s="123"/>
      <c r="JCK25" s="123"/>
      <c r="JCL25" s="123"/>
      <c r="JCM25" s="123"/>
      <c r="JCN25" s="123"/>
      <c r="JCO25" s="123"/>
      <c r="JCP25" s="123"/>
      <c r="JCQ25" s="123"/>
      <c r="JCR25" s="123"/>
      <c r="JCS25" s="123"/>
      <c r="JCT25" s="123"/>
      <c r="JCU25" s="123"/>
      <c r="JCV25" s="123"/>
      <c r="JCW25" s="123"/>
      <c r="JCX25" s="123"/>
      <c r="JCY25" s="123"/>
      <c r="JCZ25" s="123"/>
      <c r="JDA25" s="123"/>
      <c r="JDB25" s="123"/>
      <c r="JDC25" s="123"/>
      <c r="JDD25" s="123"/>
      <c r="JDE25" s="123"/>
      <c r="JDF25" s="123"/>
      <c r="JDG25" s="123"/>
      <c r="JDH25" s="123"/>
      <c r="JDI25" s="123"/>
      <c r="JDJ25" s="123"/>
      <c r="JDK25" s="123"/>
      <c r="JDL25" s="123"/>
      <c r="JDM25" s="123"/>
      <c r="JDN25" s="123"/>
      <c r="JDO25" s="123"/>
      <c r="JDP25" s="123"/>
      <c r="JDQ25" s="123"/>
      <c r="JDR25" s="123"/>
      <c r="JDS25" s="123"/>
      <c r="JDT25" s="123"/>
      <c r="JDU25" s="123"/>
      <c r="JDV25" s="123"/>
      <c r="JDW25" s="123"/>
      <c r="JDX25" s="123"/>
      <c r="JDY25" s="123"/>
      <c r="JDZ25" s="123"/>
      <c r="JEA25" s="123"/>
      <c r="JEB25" s="123"/>
      <c r="JEC25" s="123"/>
      <c r="JED25" s="123"/>
      <c r="JEE25" s="123"/>
      <c r="JEF25" s="123"/>
      <c r="JEG25" s="123"/>
      <c r="JEH25" s="123"/>
      <c r="JEI25" s="123"/>
      <c r="JEJ25" s="123"/>
      <c r="JEK25" s="123"/>
      <c r="JEL25" s="123"/>
      <c r="JEM25" s="123"/>
      <c r="JEN25" s="123"/>
      <c r="JEO25" s="123"/>
      <c r="JEP25" s="123"/>
      <c r="JEQ25" s="123"/>
      <c r="JER25" s="123"/>
      <c r="JES25" s="123"/>
      <c r="JET25" s="123"/>
      <c r="JEU25" s="123"/>
      <c r="JEV25" s="123"/>
      <c r="JEW25" s="123"/>
      <c r="JEX25" s="123"/>
      <c r="JEY25" s="123"/>
      <c r="JEZ25" s="123"/>
      <c r="JFA25" s="123"/>
      <c r="JFB25" s="123"/>
      <c r="JFC25" s="123"/>
      <c r="JFD25" s="123"/>
      <c r="JFE25" s="123"/>
      <c r="JFF25" s="123"/>
      <c r="JFG25" s="123"/>
      <c r="JFH25" s="123"/>
      <c r="JFI25" s="123"/>
      <c r="JFJ25" s="123"/>
      <c r="JFK25" s="123"/>
      <c r="JFL25" s="123"/>
      <c r="JFM25" s="123"/>
      <c r="JFN25" s="123"/>
      <c r="JFO25" s="123"/>
      <c r="JFP25" s="123"/>
      <c r="JFQ25" s="123"/>
      <c r="JFR25" s="123"/>
      <c r="JFS25" s="123"/>
      <c r="JFT25" s="123"/>
      <c r="JFU25" s="123"/>
      <c r="JFV25" s="123"/>
      <c r="JFW25" s="123"/>
      <c r="JFX25" s="123"/>
      <c r="JFY25" s="123"/>
      <c r="JFZ25" s="123"/>
      <c r="JGA25" s="123"/>
      <c r="JGB25" s="123"/>
      <c r="JGC25" s="123"/>
      <c r="JGD25" s="123"/>
      <c r="JGE25" s="123"/>
      <c r="JGF25" s="123"/>
      <c r="JGG25" s="123"/>
      <c r="JGH25" s="123"/>
      <c r="JGI25" s="123"/>
      <c r="JGJ25" s="123"/>
      <c r="JGK25" s="123"/>
      <c r="JGL25" s="123"/>
      <c r="JGM25" s="123"/>
      <c r="JGN25" s="123"/>
      <c r="JGO25" s="123"/>
      <c r="JGP25" s="123"/>
      <c r="JGQ25" s="123"/>
      <c r="JGR25" s="123"/>
      <c r="JGS25" s="123"/>
      <c r="JGT25" s="123"/>
      <c r="JGU25" s="123"/>
      <c r="JGV25" s="123"/>
      <c r="JGW25" s="123"/>
      <c r="JGX25" s="123"/>
      <c r="JGY25" s="123"/>
      <c r="JGZ25" s="123"/>
      <c r="JHA25" s="123"/>
      <c r="JHB25" s="123"/>
      <c r="JHC25" s="123"/>
      <c r="JHD25" s="123"/>
      <c r="JHE25" s="123"/>
      <c r="JHF25" s="123"/>
      <c r="JHG25" s="123"/>
      <c r="JHH25" s="123"/>
      <c r="JHI25" s="123"/>
      <c r="JHJ25" s="123"/>
      <c r="JHK25" s="123"/>
      <c r="JHL25" s="123"/>
      <c r="JHM25" s="123"/>
      <c r="JHN25" s="123"/>
      <c r="JHO25" s="123"/>
      <c r="JHP25" s="123"/>
      <c r="JHQ25" s="123"/>
      <c r="JHR25" s="123"/>
      <c r="JHS25" s="123"/>
      <c r="JHT25" s="123"/>
      <c r="JHU25" s="123"/>
      <c r="JHV25" s="123"/>
      <c r="JHW25" s="123"/>
      <c r="JHX25" s="123"/>
      <c r="JHY25" s="123"/>
      <c r="JHZ25" s="123"/>
      <c r="JIA25" s="123"/>
      <c r="JIB25" s="123"/>
      <c r="JIC25" s="123"/>
      <c r="JID25" s="123"/>
      <c r="JIE25" s="123"/>
      <c r="JIF25" s="123"/>
      <c r="JIG25" s="123"/>
      <c r="JIH25" s="123"/>
      <c r="JII25" s="123"/>
      <c r="JIJ25" s="123"/>
      <c r="JIK25" s="123"/>
      <c r="JIL25" s="123"/>
      <c r="JIM25" s="123"/>
      <c r="JIN25" s="123"/>
      <c r="JIO25" s="123"/>
      <c r="JIP25" s="123"/>
      <c r="JIQ25" s="123"/>
      <c r="JIR25" s="123"/>
      <c r="JIS25" s="123"/>
      <c r="JIT25" s="123"/>
      <c r="JIU25" s="123"/>
      <c r="JIV25" s="123"/>
      <c r="JIW25" s="123"/>
      <c r="JIX25" s="123"/>
      <c r="JIY25" s="123"/>
      <c r="JIZ25" s="123"/>
      <c r="JJA25" s="123"/>
      <c r="JJB25" s="123"/>
      <c r="JJC25" s="123"/>
      <c r="JJD25" s="123"/>
      <c r="JJE25" s="123"/>
      <c r="JJF25" s="123"/>
      <c r="JJG25" s="123"/>
      <c r="JJH25" s="123"/>
      <c r="JJI25" s="123"/>
      <c r="JJJ25" s="123"/>
      <c r="JJK25" s="123"/>
      <c r="JJL25" s="123"/>
      <c r="JJM25" s="123"/>
      <c r="JJN25" s="123"/>
      <c r="JJO25" s="123"/>
      <c r="JJP25" s="123"/>
      <c r="JJQ25" s="123"/>
      <c r="JJR25" s="123"/>
      <c r="JJS25" s="123"/>
      <c r="JJT25" s="123"/>
      <c r="JJU25" s="123"/>
      <c r="JJV25" s="123"/>
      <c r="JJW25" s="123"/>
      <c r="JJX25" s="123"/>
      <c r="JJY25" s="123"/>
      <c r="JJZ25" s="123"/>
      <c r="JKA25" s="123"/>
      <c r="JKB25" s="123"/>
      <c r="JKC25" s="123"/>
      <c r="JKD25" s="123"/>
      <c r="JKE25" s="123"/>
      <c r="JKF25" s="123"/>
      <c r="JKG25" s="123"/>
      <c r="JKH25" s="123"/>
      <c r="JKI25" s="123"/>
      <c r="JKJ25" s="123"/>
      <c r="JKK25" s="123"/>
      <c r="JKL25" s="123"/>
      <c r="JKM25" s="123"/>
      <c r="JKN25" s="123"/>
      <c r="JKO25" s="123"/>
      <c r="JKP25" s="123"/>
      <c r="JKQ25" s="123"/>
      <c r="JKR25" s="123"/>
      <c r="JKS25" s="123"/>
      <c r="JKT25" s="123"/>
      <c r="JKU25" s="123"/>
      <c r="JKV25" s="123"/>
      <c r="JKW25" s="123"/>
      <c r="JKX25" s="123"/>
      <c r="JKY25" s="123"/>
      <c r="JKZ25" s="123"/>
      <c r="JLA25" s="123"/>
      <c r="JLB25" s="123"/>
      <c r="JLC25" s="123"/>
      <c r="JLD25" s="123"/>
      <c r="JLE25" s="123"/>
      <c r="JLF25" s="123"/>
      <c r="JLG25" s="123"/>
      <c r="JLH25" s="123"/>
      <c r="JLI25" s="123"/>
      <c r="JLJ25" s="123"/>
      <c r="JLK25" s="123"/>
      <c r="JLL25" s="123"/>
      <c r="JLM25" s="123"/>
      <c r="JLN25" s="123"/>
      <c r="JLO25" s="123"/>
      <c r="JLP25" s="123"/>
      <c r="JLQ25" s="123"/>
      <c r="JLR25" s="123"/>
      <c r="JLS25" s="123"/>
      <c r="JLT25" s="123"/>
      <c r="JLU25" s="123"/>
      <c r="JLV25" s="123"/>
      <c r="JLW25" s="123"/>
      <c r="JLX25" s="123"/>
      <c r="JLY25" s="123"/>
      <c r="JLZ25" s="123"/>
      <c r="JMA25" s="123"/>
      <c r="JMB25" s="123"/>
      <c r="JMC25" s="123"/>
      <c r="JMD25" s="123"/>
      <c r="JME25" s="123"/>
      <c r="JMF25" s="123"/>
      <c r="JMG25" s="123"/>
      <c r="JMH25" s="123"/>
      <c r="JMI25" s="123"/>
      <c r="JMJ25" s="123"/>
      <c r="JMK25" s="123"/>
      <c r="JML25" s="123"/>
      <c r="JMM25" s="123"/>
      <c r="JMN25" s="123"/>
      <c r="JMO25" s="123"/>
      <c r="JMP25" s="123"/>
      <c r="JMQ25" s="123"/>
      <c r="JMR25" s="123"/>
      <c r="JMS25" s="123"/>
      <c r="JMT25" s="123"/>
      <c r="JMU25" s="123"/>
      <c r="JMV25" s="123"/>
      <c r="JMW25" s="123"/>
      <c r="JMX25" s="123"/>
      <c r="JMY25" s="123"/>
      <c r="JMZ25" s="123"/>
      <c r="JNA25" s="123"/>
      <c r="JNB25" s="123"/>
      <c r="JNC25" s="123"/>
      <c r="JND25" s="123"/>
      <c r="JNE25" s="123"/>
      <c r="JNF25" s="123"/>
      <c r="JNG25" s="123"/>
      <c r="JNH25" s="123"/>
      <c r="JNI25" s="123"/>
      <c r="JNJ25" s="123"/>
      <c r="JNK25" s="123"/>
      <c r="JNL25" s="123"/>
      <c r="JNM25" s="123"/>
      <c r="JNN25" s="123"/>
      <c r="JNO25" s="123"/>
      <c r="JNP25" s="123"/>
      <c r="JNQ25" s="123"/>
      <c r="JNR25" s="123"/>
      <c r="JNS25" s="123"/>
      <c r="JNT25" s="123"/>
      <c r="JNU25" s="123"/>
      <c r="JNV25" s="123"/>
      <c r="JNW25" s="123"/>
      <c r="JNX25" s="123"/>
      <c r="JNY25" s="123"/>
      <c r="JNZ25" s="123"/>
      <c r="JOA25" s="123"/>
      <c r="JOB25" s="123"/>
      <c r="JOC25" s="123"/>
      <c r="JOD25" s="123"/>
      <c r="JOE25" s="123"/>
      <c r="JOF25" s="123"/>
      <c r="JOG25" s="123"/>
      <c r="JOH25" s="123"/>
      <c r="JOI25" s="123"/>
      <c r="JOJ25" s="123"/>
      <c r="JOK25" s="123"/>
      <c r="JOL25" s="123"/>
      <c r="JOM25" s="123"/>
      <c r="JON25" s="123"/>
      <c r="JOO25" s="123"/>
      <c r="JOP25" s="123"/>
      <c r="JOQ25" s="123"/>
      <c r="JOR25" s="123"/>
      <c r="JOS25" s="123"/>
      <c r="JOT25" s="123"/>
      <c r="JOU25" s="123"/>
      <c r="JOV25" s="123"/>
      <c r="JOW25" s="123"/>
      <c r="JOX25" s="123"/>
      <c r="JOY25" s="123"/>
      <c r="JOZ25" s="123"/>
      <c r="JPA25" s="123"/>
      <c r="JPB25" s="123"/>
      <c r="JPC25" s="123"/>
      <c r="JPD25" s="123"/>
      <c r="JPE25" s="123"/>
      <c r="JPF25" s="123"/>
      <c r="JPG25" s="123"/>
      <c r="JPH25" s="123"/>
      <c r="JPI25" s="123"/>
      <c r="JPJ25" s="123"/>
      <c r="JPK25" s="123"/>
      <c r="JPL25" s="123"/>
      <c r="JPM25" s="123"/>
      <c r="JPN25" s="123"/>
      <c r="JPO25" s="123"/>
      <c r="JPP25" s="123"/>
      <c r="JPQ25" s="123"/>
      <c r="JPR25" s="123"/>
      <c r="JPS25" s="123"/>
      <c r="JPT25" s="123"/>
      <c r="JPU25" s="123"/>
      <c r="JPV25" s="123"/>
      <c r="JPW25" s="123"/>
      <c r="JPX25" s="123"/>
      <c r="JPY25" s="123"/>
      <c r="JPZ25" s="123"/>
      <c r="JQA25" s="123"/>
      <c r="JQB25" s="123"/>
      <c r="JQC25" s="123"/>
      <c r="JQD25" s="123"/>
      <c r="JQE25" s="123"/>
      <c r="JQF25" s="123"/>
      <c r="JQG25" s="123"/>
      <c r="JQH25" s="123"/>
      <c r="JQI25" s="123"/>
      <c r="JQJ25" s="123"/>
      <c r="JQK25" s="123"/>
      <c r="JQL25" s="123"/>
      <c r="JQM25" s="123"/>
      <c r="JQN25" s="123"/>
      <c r="JQO25" s="123"/>
      <c r="JQP25" s="123"/>
      <c r="JQQ25" s="123"/>
      <c r="JQR25" s="123"/>
      <c r="JQS25" s="123"/>
      <c r="JQT25" s="123"/>
      <c r="JQU25" s="123"/>
      <c r="JQV25" s="123"/>
      <c r="JQW25" s="123"/>
      <c r="JQX25" s="123"/>
      <c r="JQY25" s="123"/>
      <c r="JQZ25" s="123"/>
      <c r="JRA25" s="123"/>
      <c r="JRB25" s="123"/>
      <c r="JRC25" s="123"/>
      <c r="JRD25" s="123"/>
      <c r="JRE25" s="123"/>
      <c r="JRF25" s="123"/>
      <c r="JRG25" s="123"/>
      <c r="JRH25" s="123"/>
      <c r="JRI25" s="123"/>
      <c r="JRJ25" s="123"/>
      <c r="JRK25" s="123"/>
      <c r="JRL25" s="123"/>
      <c r="JRM25" s="123"/>
      <c r="JRN25" s="123"/>
      <c r="JRO25" s="123"/>
      <c r="JRP25" s="123"/>
      <c r="JRQ25" s="123"/>
      <c r="JRR25" s="123"/>
      <c r="JRS25" s="123"/>
      <c r="JRT25" s="123"/>
      <c r="JRU25" s="123"/>
      <c r="JRV25" s="123"/>
      <c r="JRW25" s="123"/>
      <c r="JRX25" s="123"/>
      <c r="JRY25" s="123"/>
      <c r="JRZ25" s="123"/>
      <c r="JSA25" s="123"/>
      <c r="JSB25" s="123"/>
      <c r="JSC25" s="123"/>
      <c r="JSD25" s="123"/>
      <c r="JSE25" s="123"/>
      <c r="JSF25" s="123"/>
      <c r="JSG25" s="123"/>
      <c r="JSH25" s="123"/>
      <c r="JSI25" s="123"/>
      <c r="JSJ25" s="123"/>
      <c r="JSK25" s="123"/>
      <c r="JSL25" s="123"/>
      <c r="JSM25" s="123"/>
      <c r="JSN25" s="123"/>
      <c r="JSO25" s="123"/>
      <c r="JSP25" s="123"/>
      <c r="JSQ25" s="123"/>
      <c r="JSR25" s="123"/>
      <c r="JSS25" s="123"/>
      <c r="JST25" s="123"/>
      <c r="JSU25" s="123"/>
      <c r="JSV25" s="123"/>
      <c r="JSW25" s="123"/>
      <c r="JSX25" s="123"/>
      <c r="JSY25" s="123"/>
      <c r="JSZ25" s="123"/>
      <c r="JTA25" s="123"/>
      <c r="JTB25" s="123"/>
      <c r="JTC25" s="123"/>
      <c r="JTD25" s="123"/>
      <c r="JTE25" s="123"/>
      <c r="JTF25" s="123"/>
      <c r="JTG25" s="123"/>
      <c r="JTH25" s="123"/>
      <c r="JTI25" s="123"/>
      <c r="JTJ25" s="123"/>
      <c r="JTK25" s="123"/>
      <c r="JTL25" s="123"/>
      <c r="JTM25" s="123"/>
      <c r="JTN25" s="123"/>
      <c r="JTO25" s="123"/>
      <c r="JTP25" s="123"/>
      <c r="JTQ25" s="123"/>
      <c r="JTR25" s="123"/>
      <c r="JTS25" s="123"/>
      <c r="JTT25" s="123"/>
      <c r="JTU25" s="123"/>
      <c r="JTV25" s="123"/>
      <c r="JTW25" s="123"/>
      <c r="JTX25" s="123"/>
      <c r="JTY25" s="123"/>
      <c r="JTZ25" s="123"/>
      <c r="JUA25" s="123"/>
      <c r="JUB25" s="123"/>
      <c r="JUC25" s="123"/>
      <c r="JUD25" s="123"/>
      <c r="JUE25" s="123"/>
      <c r="JUF25" s="123"/>
      <c r="JUG25" s="123"/>
      <c r="JUH25" s="123"/>
      <c r="JUI25" s="123"/>
      <c r="JUJ25" s="123"/>
      <c r="JUK25" s="123"/>
      <c r="JUL25" s="123"/>
      <c r="JUM25" s="123"/>
      <c r="JUN25" s="123"/>
      <c r="JUO25" s="123"/>
      <c r="JUP25" s="123"/>
      <c r="JUQ25" s="123"/>
      <c r="JUR25" s="123"/>
      <c r="JUS25" s="123"/>
      <c r="JUT25" s="123"/>
      <c r="JUU25" s="123"/>
      <c r="JUV25" s="123"/>
      <c r="JUW25" s="123"/>
      <c r="JUX25" s="123"/>
      <c r="JUY25" s="123"/>
      <c r="JUZ25" s="123"/>
      <c r="JVA25" s="123"/>
      <c r="JVB25" s="123"/>
      <c r="JVC25" s="123"/>
      <c r="JVD25" s="123"/>
      <c r="JVE25" s="123"/>
      <c r="JVF25" s="123"/>
      <c r="JVG25" s="123"/>
      <c r="JVH25" s="123"/>
      <c r="JVI25" s="123"/>
      <c r="JVJ25" s="123"/>
      <c r="JVK25" s="123"/>
      <c r="JVL25" s="123"/>
      <c r="JVM25" s="123"/>
      <c r="JVN25" s="123"/>
      <c r="JVO25" s="123"/>
      <c r="JVP25" s="123"/>
      <c r="JVQ25" s="123"/>
      <c r="JVR25" s="123"/>
      <c r="JVS25" s="123"/>
      <c r="JVT25" s="123"/>
      <c r="JVU25" s="123"/>
      <c r="JVV25" s="123"/>
      <c r="JVW25" s="123"/>
      <c r="JVX25" s="123"/>
      <c r="JVY25" s="123"/>
      <c r="JVZ25" s="123"/>
      <c r="JWA25" s="123"/>
      <c r="JWB25" s="123"/>
      <c r="JWC25" s="123"/>
      <c r="JWD25" s="123"/>
      <c r="JWE25" s="123"/>
      <c r="JWF25" s="123"/>
      <c r="JWG25" s="123"/>
      <c r="JWH25" s="123"/>
      <c r="JWI25" s="123"/>
      <c r="JWJ25" s="123"/>
      <c r="JWK25" s="123"/>
      <c r="JWL25" s="123"/>
      <c r="JWM25" s="123"/>
      <c r="JWN25" s="123"/>
      <c r="JWO25" s="123"/>
      <c r="JWP25" s="123"/>
      <c r="JWQ25" s="123"/>
      <c r="JWR25" s="123"/>
      <c r="JWS25" s="123"/>
      <c r="JWT25" s="123"/>
      <c r="JWU25" s="123"/>
      <c r="JWV25" s="123"/>
      <c r="JWW25" s="123"/>
      <c r="JWX25" s="123"/>
      <c r="JWY25" s="123"/>
      <c r="JWZ25" s="123"/>
      <c r="JXA25" s="123"/>
      <c r="JXB25" s="123"/>
      <c r="JXC25" s="123"/>
      <c r="JXD25" s="123"/>
      <c r="JXE25" s="123"/>
      <c r="JXF25" s="123"/>
      <c r="JXG25" s="123"/>
      <c r="JXH25" s="123"/>
      <c r="JXI25" s="123"/>
      <c r="JXJ25" s="123"/>
      <c r="JXK25" s="123"/>
      <c r="JXL25" s="123"/>
      <c r="JXM25" s="123"/>
      <c r="JXN25" s="123"/>
      <c r="JXO25" s="123"/>
      <c r="JXP25" s="123"/>
      <c r="JXQ25" s="123"/>
      <c r="JXR25" s="123"/>
      <c r="JXS25" s="123"/>
      <c r="JXT25" s="123"/>
      <c r="JXU25" s="123"/>
      <c r="JXV25" s="123"/>
      <c r="JXW25" s="123"/>
      <c r="JXX25" s="123"/>
      <c r="JXY25" s="123"/>
      <c r="JXZ25" s="123"/>
      <c r="JYA25" s="123"/>
      <c r="JYB25" s="123"/>
      <c r="JYC25" s="123"/>
      <c r="JYD25" s="123"/>
      <c r="JYE25" s="123"/>
      <c r="JYF25" s="123"/>
      <c r="JYG25" s="123"/>
      <c r="JYH25" s="123"/>
      <c r="JYI25" s="123"/>
      <c r="JYJ25" s="123"/>
      <c r="JYK25" s="123"/>
      <c r="JYL25" s="123"/>
      <c r="JYM25" s="123"/>
      <c r="JYN25" s="123"/>
      <c r="JYO25" s="123"/>
      <c r="JYP25" s="123"/>
      <c r="JYQ25" s="123"/>
      <c r="JYR25" s="123"/>
      <c r="JYS25" s="123"/>
      <c r="JYT25" s="123"/>
      <c r="JYU25" s="123"/>
      <c r="JYV25" s="123"/>
      <c r="JYW25" s="123"/>
      <c r="JYX25" s="123"/>
      <c r="JYY25" s="123"/>
      <c r="JYZ25" s="123"/>
      <c r="JZA25" s="123"/>
      <c r="JZB25" s="123"/>
      <c r="JZC25" s="123"/>
      <c r="JZD25" s="123"/>
      <c r="JZE25" s="123"/>
      <c r="JZF25" s="123"/>
      <c r="JZG25" s="123"/>
      <c r="JZH25" s="123"/>
      <c r="JZI25" s="123"/>
      <c r="JZJ25" s="123"/>
      <c r="JZK25" s="123"/>
      <c r="JZL25" s="123"/>
      <c r="JZM25" s="123"/>
      <c r="JZN25" s="123"/>
      <c r="JZO25" s="123"/>
      <c r="JZP25" s="123"/>
      <c r="JZQ25" s="123"/>
      <c r="JZR25" s="123"/>
      <c r="JZS25" s="123"/>
      <c r="JZT25" s="123"/>
      <c r="JZU25" s="123"/>
      <c r="JZV25" s="123"/>
      <c r="JZW25" s="123"/>
      <c r="JZX25" s="123"/>
      <c r="JZY25" s="123"/>
      <c r="JZZ25" s="123"/>
      <c r="KAA25" s="123"/>
      <c r="KAB25" s="123"/>
      <c r="KAC25" s="123"/>
      <c r="KAD25" s="123"/>
      <c r="KAE25" s="123"/>
      <c r="KAF25" s="123"/>
      <c r="KAG25" s="123"/>
      <c r="KAH25" s="123"/>
      <c r="KAI25" s="123"/>
      <c r="KAJ25" s="123"/>
      <c r="KAK25" s="123"/>
      <c r="KAL25" s="123"/>
      <c r="KAM25" s="123"/>
      <c r="KAN25" s="123"/>
      <c r="KAO25" s="123"/>
      <c r="KAP25" s="123"/>
      <c r="KAQ25" s="123"/>
      <c r="KAR25" s="123"/>
      <c r="KAS25" s="123"/>
      <c r="KAT25" s="123"/>
      <c r="KAU25" s="123"/>
      <c r="KAV25" s="123"/>
      <c r="KAW25" s="123"/>
      <c r="KAX25" s="123"/>
      <c r="KAY25" s="123"/>
      <c r="KAZ25" s="123"/>
      <c r="KBA25" s="123"/>
      <c r="KBB25" s="123"/>
      <c r="KBC25" s="123"/>
      <c r="KBD25" s="123"/>
      <c r="KBE25" s="123"/>
      <c r="KBF25" s="123"/>
      <c r="KBG25" s="123"/>
      <c r="KBH25" s="123"/>
      <c r="KBI25" s="123"/>
      <c r="KBJ25" s="123"/>
      <c r="KBK25" s="123"/>
      <c r="KBL25" s="123"/>
      <c r="KBM25" s="123"/>
      <c r="KBN25" s="123"/>
      <c r="KBO25" s="123"/>
      <c r="KBP25" s="123"/>
      <c r="KBQ25" s="123"/>
      <c r="KBR25" s="123"/>
      <c r="KBS25" s="123"/>
      <c r="KBT25" s="123"/>
      <c r="KBU25" s="123"/>
      <c r="KBV25" s="123"/>
      <c r="KBW25" s="123"/>
      <c r="KBX25" s="123"/>
      <c r="KBY25" s="123"/>
      <c r="KBZ25" s="123"/>
      <c r="KCA25" s="123"/>
      <c r="KCB25" s="123"/>
      <c r="KCC25" s="123"/>
      <c r="KCD25" s="123"/>
      <c r="KCE25" s="123"/>
      <c r="KCF25" s="123"/>
      <c r="KCG25" s="123"/>
      <c r="KCH25" s="123"/>
      <c r="KCI25" s="123"/>
      <c r="KCJ25" s="123"/>
      <c r="KCK25" s="123"/>
      <c r="KCL25" s="123"/>
      <c r="KCM25" s="123"/>
      <c r="KCN25" s="123"/>
      <c r="KCO25" s="123"/>
      <c r="KCP25" s="123"/>
      <c r="KCQ25" s="123"/>
      <c r="KCR25" s="123"/>
      <c r="KCS25" s="123"/>
      <c r="KCT25" s="123"/>
      <c r="KCU25" s="123"/>
      <c r="KCV25" s="123"/>
      <c r="KCW25" s="123"/>
      <c r="KCX25" s="123"/>
      <c r="KCY25" s="123"/>
      <c r="KCZ25" s="123"/>
      <c r="KDA25" s="123"/>
      <c r="KDB25" s="123"/>
      <c r="KDC25" s="123"/>
      <c r="KDD25" s="123"/>
      <c r="KDE25" s="123"/>
      <c r="KDF25" s="123"/>
      <c r="KDG25" s="123"/>
      <c r="KDH25" s="123"/>
      <c r="KDI25" s="123"/>
      <c r="KDJ25" s="123"/>
      <c r="KDK25" s="123"/>
      <c r="KDL25" s="123"/>
      <c r="KDM25" s="123"/>
      <c r="KDN25" s="123"/>
      <c r="KDO25" s="123"/>
      <c r="KDP25" s="123"/>
      <c r="KDQ25" s="123"/>
      <c r="KDR25" s="123"/>
      <c r="KDS25" s="123"/>
      <c r="KDT25" s="123"/>
      <c r="KDU25" s="123"/>
      <c r="KDV25" s="123"/>
      <c r="KDW25" s="123"/>
      <c r="KDX25" s="123"/>
      <c r="KDY25" s="123"/>
      <c r="KDZ25" s="123"/>
      <c r="KEA25" s="123"/>
      <c r="KEB25" s="123"/>
      <c r="KEC25" s="123"/>
      <c r="KED25" s="123"/>
      <c r="KEE25" s="123"/>
      <c r="KEF25" s="123"/>
      <c r="KEG25" s="123"/>
      <c r="KEH25" s="123"/>
      <c r="KEI25" s="123"/>
      <c r="KEJ25" s="123"/>
      <c r="KEK25" s="123"/>
      <c r="KEL25" s="123"/>
      <c r="KEM25" s="123"/>
      <c r="KEN25" s="123"/>
      <c r="KEO25" s="123"/>
      <c r="KEP25" s="123"/>
      <c r="KEQ25" s="123"/>
      <c r="KER25" s="123"/>
      <c r="KES25" s="123"/>
      <c r="KET25" s="123"/>
      <c r="KEU25" s="123"/>
      <c r="KEV25" s="123"/>
      <c r="KEW25" s="123"/>
      <c r="KEX25" s="123"/>
      <c r="KEY25" s="123"/>
      <c r="KEZ25" s="123"/>
      <c r="KFA25" s="123"/>
      <c r="KFB25" s="123"/>
      <c r="KFC25" s="123"/>
      <c r="KFD25" s="123"/>
      <c r="KFE25" s="123"/>
      <c r="KFF25" s="123"/>
      <c r="KFG25" s="123"/>
      <c r="KFH25" s="123"/>
      <c r="KFI25" s="123"/>
      <c r="KFJ25" s="123"/>
      <c r="KFK25" s="123"/>
      <c r="KFL25" s="123"/>
      <c r="KFM25" s="123"/>
      <c r="KFN25" s="123"/>
      <c r="KFO25" s="123"/>
      <c r="KFP25" s="123"/>
      <c r="KFQ25" s="123"/>
      <c r="KFR25" s="123"/>
      <c r="KFS25" s="123"/>
      <c r="KFT25" s="123"/>
      <c r="KFU25" s="123"/>
      <c r="KFV25" s="123"/>
      <c r="KFW25" s="123"/>
      <c r="KFX25" s="123"/>
      <c r="KFY25" s="123"/>
      <c r="KFZ25" s="123"/>
      <c r="KGA25" s="123"/>
      <c r="KGB25" s="123"/>
      <c r="KGC25" s="123"/>
      <c r="KGD25" s="123"/>
      <c r="KGE25" s="123"/>
      <c r="KGF25" s="123"/>
      <c r="KGG25" s="123"/>
      <c r="KGH25" s="123"/>
      <c r="KGI25" s="123"/>
      <c r="KGJ25" s="123"/>
      <c r="KGK25" s="123"/>
      <c r="KGL25" s="123"/>
      <c r="KGM25" s="123"/>
      <c r="KGN25" s="123"/>
      <c r="KGO25" s="123"/>
      <c r="KGP25" s="123"/>
      <c r="KGQ25" s="123"/>
      <c r="KGR25" s="123"/>
      <c r="KGS25" s="123"/>
      <c r="KGT25" s="123"/>
      <c r="KGU25" s="123"/>
      <c r="KGV25" s="123"/>
      <c r="KGW25" s="123"/>
      <c r="KGX25" s="123"/>
      <c r="KGY25" s="123"/>
      <c r="KGZ25" s="123"/>
      <c r="KHA25" s="123"/>
      <c r="KHB25" s="123"/>
      <c r="KHC25" s="123"/>
      <c r="KHD25" s="123"/>
      <c r="KHE25" s="123"/>
      <c r="KHF25" s="123"/>
      <c r="KHG25" s="123"/>
      <c r="KHH25" s="123"/>
      <c r="KHI25" s="123"/>
      <c r="KHJ25" s="123"/>
      <c r="KHK25" s="123"/>
      <c r="KHL25" s="123"/>
      <c r="KHM25" s="123"/>
      <c r="KHN25" s="123"/>
      <c r="KHO25" s="123"/>
      <c r="KHP25" s="123"/>
      <c r="KHQ25" s="123"/>
      <c r="KHR25" s="123"/>
      <c r="KHS25" s="123"/>
      <c r="KHT25" s="123"/>
      <c r="KHU25" s="123"/>
      <c r="KHV25" s="123"/>
      <c r="KHW25" s="123"/>
      <c r="KHX25" s="123"/>
      <c r="KHY25" s="123"/>
      <c r="KHZ25" s="123"/>
      <c r="KIA25" s="123"/>
      <c r="KIB25" s="123"/>
      <c r="KIC25" s="123"/>
      <c r="KID25" s="123"/>
      <c r="KIE25" s="123"/>
      <c r="KIF25" s="123"/>
      <c r="KIG25" s="123"/>
      <c r="KIH25" s="123"/>
      <c r="KII25" s="123"/>
      <c r="KIJ25" s="123"/>
      <c r="KIK25" s="123"/>
      <c r="KIL25" s="123"/>
      <c r="KIM25" s="123"/>
      <c r="KIN25" s="123"/>
      <c r="KIO25" s="123"/>
      <c r="KIP25" s="123"/>
      <c r="KIQ25" s="123"/>
      <c r="KIR25" s="123"/>
      <c r="KIS25" s="123"/>
      <c r="KIT25" s="123"/>
      <c r="KIU25" s="123"/>
      <c r="KIV25" s="123"/>
      <c r="KIW25" s="123"/>
      <c r="KIX25" s="123"/>
      <c r="KIY25" s="123"/>
      <c r="KIZ25" s="123"/>
      <c r="KJA25" s="123"/>
      <c r="KJB25" s="123"/>
      <c r="KJC25" s="123"/>
      <c r="KJD25" s="123"/>
      <c r="KJE25" s="123"/>
      <c r="KJF25" s="123"/>
      <c r="KJG25" s="123"/>
      <c r="KJH25" s="123"/>
      <c r="KJI25" s="123"/>
      <c r="KJJ25" s="123"/>
      <c r="KJK25" s="123"/>
      <c r="KJL25" s="123"/>
      <c r="KJM25" s="123"/>
      <c r="KJN25" s="123"/>
      <c r="KJO25" s="123"/>
      <c r="KJP25" s="123"/>
      <c r="KJQ25" s="123"/>
      <c r="KJR25" s="123"/>
      <c r="KJS25" s="123"/>
      <c r="KJT25" s="123"/>
      <c r="KJU25" s="123"/>
      <c r="KJV25" s="123"/>
      <c r="KJW25" s="123"/>
      <c r="KJX25" s="123"/>
      <c r="KJY25" s="123"/>
      <c r="KJZ25" s="123"/>
      <c r="KKA25" s="123"/>
      <c r="KKB25" s="123"/>
      <c r="KKC25" s="123"/>
      <c r="KKD25" s="123"/>
      <c r="KKE25" s="123"/>
      <c r="KKF25" s="123"/>
      <c r="KKG25" s="123"/>
      <c r="KKH25" s="123"/>
      <c r="KKI25" s="123"/>
      <c r="KKJ25" s="123"/>
      <c r="KKK25" s="123"/>
      <c r="KKL25" s="123"/>
      <c r="KKM25" s="123"/>
      <c r="KKN25" s="123"/>
      <c r="KKO25" s="123"/>
      <c r="KKP25" s="123"/>
      <c r="KKQ25" s="123"/>
      <c r="KKR25" s="123"/>
      <c r="KKS25" s="123"/>
      <c r="KKT25" s="123"/>
      <c r="KKU25" s="123"/>
      <c r="KKV25" s="123"/>
      <c r="KKW25" s="123"/>
      <c r="KKX25" s="123"/>
      <c r="KKY25" s="123"/>
      <c r="KKZ25" s="123"/>
      <c r="KLA25" s="123"/>
      <c r="KLB25" s="123"/>
      <c r="KLC25" s="123"/>
      <c r="KLD25" s="123"/>
      <c r="KLE25" s="123"/>
      <c r="KLF25" s="123"/>
      <c r="KLG25" s="123"/>
      <c r="KLH25" s="123"/>
      <c r="KLI25" s="123"/>
      <c r="KLJ25" s="123"/>
      <c r="KLK25" s="123"/>
      <c r="KLL25" s="123"/>
      <c r="KLM25" s="123"/>
      <c r="KLN25" s="123"/>
      <c r="KLO25" s="123"/>
      <c r="KLP25" s="123"/>
      <c r="KLQ25" s="123"/>
      <c r="KLR25" s="123"/>
      <c r="KLS25" s="123"/>
      <c r="KLT25" s="123"/>
      <c r="KLU25" s="123"/>
      <c r="KLV25" s="123"/>
      <c r="KLW25" s="123"/>
      <c r="KLX25" s="123"/>
      <c r="KLY25" s="123"/>
      <c r="KLZ25" s="123"/>
      <c r="KMA25" s="123"/>
      <c r="KMB25" s="123"/>
      <c r="KMC25" s="123"/>
      <c r="KMD25" s="123"/>
      <c r="KME25" s="123"/>
      <c r="KMF25" s="123"/>
      <c r="KMG25" s="123"/>
      <c r="KMH25" s="123"/>
      <c r="KMI25" s="123"/>
      <c r="KMJ25" s="123"/>
      <c r="KMK25" s="123"/>
      <c r="KML25" s="123"/>
      <c r="KMM25" s="123"/>
      <c r="KMN25" s="123"/>
      <c r="KMO25" s="123"/>
      <c r="KMP25" s="123"/>
      <c r="KMQ25" s="123"/>
      <c r="KMR25" s="123"/>
      <c r="KMS25" s="123"/>
      <c r="KMT25" s="123"/>
      <c r="KMU25" s="123"/>
      <c r="KMV25" s="123"/>
      <c r="KMW25" s="123"/>
      <c r="KMX25" s="123"/>
      <c r="KMY25" s="123"/>
      <c r="KMZ25" s="123"/>
      <c r="KNA25" s="123"/>
      <c r="KNB25" s="123"/>
      <c r="KNC25" s="123"/>
      <c r="KND25" s="123"/>
      <c r="KNE25" s="123"/>
      <c r="KNF25" s="123"/>
      <c r="KNG25" s="123"/>
      <c r="KNH25" s="123"/>
      <c r="KNI25" s="123"/>
      <c r="KNJ25" s="123"/>
      <c r="KNK25" s="123"/>
      <c r="KNL25" s="123"/>
      <c r="KNM25" s="123"/>
      <c r="KNN25" s="123"/>
      <c r="KNO25" s="123"/>
      <c r="KNP25" s="123"/>
      <c r="KNQ25" s="123"/>
      <c r="KNR25" s="123"/>
      <c r="KNS25" s="123"/>
      <c r="KNT25" s="123"/>
      <c r="KNU25" s="123"/>
      <c r="KNV25" s="123"/>
      <c r="KNW25" s="123"/>
      <c r="KNX25" s="123"/>
      <c r="KNY25" s="123"/>
      <c r="KNZ25" s="123"/>
      <c r="KOA25" s="123"/>
      <c r="KOB25" s="123"/>
      <c r="KOC25" s="123"/>
      <c r="KOD25" s="123"/>
      <c r="KOE25" s="123"/>
      <c r="KOF25" s="123"/>
      <c r="KOG25" s="123"/>
      <c r="KOH25" s="123"/>
      <c r="KOI25" s="123"/>
      <c r="KOJ25" s="123"/>
      <c r="KOK25" s="123"/>
      <c r="KOL25" s="123"/>
      <c r="KOM25" s="123"/>
      <c r="KON25" s="123"/>
      <c r="KOO25" s="123"/>
      <c r="KOP25" s="123"/>
      <c r="KOQ25" s="123"/>
      <c r="KOR25" s="123"/>
      <c r="KOS25" s="123"/>
      <c r="KOT25" s="123"/>
      <c r="KOU25" s="123"/>
      <c r="KOV25" s="123"/>
      <c r="KOW25" s="123"/>
      <c r="KOX25" s="123"/>
      <c r="KOY25" s="123"/>
      <c r="KOZ25" s="123"/>
      <c r="KPA25" s="123"/>
      <c r="KPB25" s="123"/>
      <c r="KPC25" s="123"/>
      <c r="KPD25" s="123"/>
      <c r="KPE25" s="123"/>
      <c r="KPF25" s="123"/>
      <c r="KPG25" s="123"/>
      <c r="KPH25" s="123"/>
      <c r="KPI25" s="123"/>
      <c r="KPJ25" s="123"/>
      <c r="KPK25" s="123"/>
      <c r="KPL25" s="123"/>
      <c r="KPM25" s="123"/>
      <c r="KPN25" s="123"/>
      <c r="KPO25" s="123"/>
      <c r="KPP25" s="123"/>
      <c r="KPQ25" s="123"/>
      <c r="KPR25" s="123"/>
      <c r="KPS25" s="123"/>
      <c r="KPT25" s="123"/>
      <c r="KPU25" s="123"/>
      <c r="KPV25" s="123"/>
      <c r="KPW25" s="123"/>
      <c r="KPX25" s="123"/>
      <c r="KPY25" s="123"/>
      <c r="KPZ25" s="123"/>
      <c r="KQA25" s="123"/>
      <c r="KQB25" s="123"/>
      <c r="KQC25" s="123"/>
      <c r="KQD25" s="123"/>
      <c r="KQE25" s="123"/>
      <c r="KQF25" s="123"/>
      <c r="KQG25" s="123"/>
      <c r="KQH25" s="123"/>
      <c r="KQI25" s="123"/>
      <c r="KQJ25" s="123"/>
      <c r="KQK25" s="123"/>
      <c r="KQL25" s="123"/>
      <c r="KQM25" s="123"/>
      <c r="KQN25" s="123"/>
      <c r="KQO25" s="123"/>
      <c r="KQP25" s="123"/>
      <c r="KQQ25" s="123"/>
      <c r="KQR25" s="123"/>
      <c r="KQS25" s="123"/>
      <c r="KQT25" s="123"/>
      <c r="KQU25" s="123"/>
      <c r="KQV25" s="123"/>
      <c r="KQW25" s="123"/>
      <c r="KQX25" s="123"/>
      <c r="KQY25" s="123"/>
      <c r="KQZ25" s="123"/>
      <c r="KRA25" s="123"/>
      <c r="KRB25" s="123"/>
      <c r="KRC25" s="123"/>
      <c r="KRD25" s="123"/>
      <c r="KRE25" s="123"/>
      <c r="KRF25" s="123"/>
      <c r="KRG25" s="123"/>
      <c r="KRH25" s="123"/>
      <c r="KRI25" s="123"/>
      <c r="KRJ25" s="123"/>
      <c r="KRK25" s="123"/>
      <c r="KRL25" s="123"/>
      <c r="KRM25" s="123"/>
      <c r="KRN25" s="123"/>
      <c r="KRO25" s="123"/>
      <c r="KRP25" s="123"/>
      <c r="KRQ25" s="123"/>
      <c r="KRR25" s="123"/>
      <c r="KRS25" s="123"/>
      <c r="KRT25" s="123"/>
      <c r="KRU25" s="123"/>
      <c r="KRV25" s="123"/>
      <c r="KRW25" s="123"/>
      <c r="KRX25" s="123"/>
      <c r="KRY25" s="123"/>
      <c r="KRZ25" s="123"/>
      <c r="KSA25" s="123"/>
      <c r="KSB25" s="123"/>
      <c r="KSC25" s="123"/>
      <c r="KSD25" s="123"/>
      <c r="KSE25" s="123"/>
      <c r="KSF25" s="123"/>
      <c r="KSG25" s="123"/>
      <c r="KSH25" s="123"/>
      <c r="KSI25" s="123"/>
      <c r="KSJ25" s="123"/>
      <c r="KSK25" s="123"/>
      <c r="KSL25" s="123"/>
      <c r="KSM25" s="123"/>
      <c r="KSN25" s="123"/>
      <c r="KSO25" s="123"/>
      <c r="KSP25" s="123"/>
      <c r="KSQ25" s="123"/>
      <c r="KSR25" s="123"/>
      <c r="KSS25" s="123"/>
      <c r="KST25" s="123"/>
      <c r="KSU25" s="123"/>
      <c r="KSV25" s="123"/>
      <c r="KSW25" s="123"/>
      <c r="KSX25" s="123"/>
      <c r="KSY25" s="123"/>
      <c r="KSZ25" s="123"/>
      <c r="KTA25" s="123"/>
      <c r="KTB25" s="123"/>
      <c r="KTC25" s="123"/>
      <c r="KTD25" s="123"/>
      <c r="KTE25" s="123"/>
      <c r="KTF25" s="123"/>
      <c r="KTG25" s="123"/>
      <c r="KTH25" s="123"/>
      <c r="KTI25" s="123"/>
      <c r="KTJ25" s="123"/>
      <c r="KTK25" s="123"/>
      <c r="KTL25" s="123"/>
      <c r="KTM25" s="123"/>
      <c r="KTN25" s="123"/>
      <c r="KTO25" s="123"/>
      <c r="KTP25" s="123"/>
      <c r="KTQ25" s="123"/>
      <c r="KTR25" s="123"/>
      <c r="KTS25" s="123"/>
      <c r="KTT25" s="123"/>
      <c r="KTU25" s="123"/>
      <c r="KTV25" s="123"/>
      <c r="KTW25" s="123"/>
      <c r="KTX25" s="123"/>
      <c r="KTY25" s="123"/>
      <c r="KTZ25" s="123"/>
      <c r="KUA25" s="123"/>
      <c r="KUB25" s="123"/>
      <c r="KUC25" s="123"/>
      <c r="KUD25" s="123"/>
      <c r="KUE25" s="123"/>
      <c r="KUF25" s="123"/>
      <c r="KUG25" s="123"/>
      <c r="KUH25" s="123"/>
      <c r="KUI25" s="123"/>
      <c r="KUJ25" s="123"/>
      <c r="KUK25" s="123"/>
      <c r="KUL25" s="123"/>
      <c r="KUM25" s="123"/>
      <c r="KUN25" s="123"/>
      <c r="KUO25" s="123"/>
      <c r="KUP25" s="123"/>
      <c r="KUQ25" s="123"/>
      <c r="KUR25" s="123"/>
      <c r="KUS25" s="123"/>
      <c r="KUT25" s="123"/>
      <c r="KUU25" s="123"/>
      <c r="KUV25" s="123"/>
      <c r="KUW25" s="123"/>
      <c r="KUX25" s="123"/>
      <c r="KUY25" s="123"/>
      <c r="KUZ25" s="123"/>
      <c r="KVA25" s="123"/>
      <c r="KVB25" s="123"/>
      <c r="KVC25" s="123"/>
      <c r="KVD25" s="123"/>
      <c r="KVE25" s="123"/>
      <c r="KVF25" s="123"/>
      <c r="KVG25" s="123"/>
      <c r="KVH25" s="123"/>
      <c r="KVI25" s="123"/>
      <c r="KVJ25" s="123"/>
      <c r="KVK25" s="123"/>
      <c r="KVL25" s="123"/>
      <c r="KVM25" s="123"/>
      <c r="KVN25" s="123"/>
      <c r="KVO25" s="123"/>
      <c r="KVP25" s="123"/>
      <c r="KVQ25" s="123"/>
      <c r="KVR25" s="123"/>
      <c r="KVS25" s="123"/>
      <c r="KVT25" s="123"/>
      <c r="KVU25" s="123"/>
      <c r="KVV25" s="123"/>
      <c r="KVW25" s="123"/>
      <c r="KVX25" s="123"/>
      <c r="KVY25" s="123"/>
      <c r="KVZ25" s="123"/>
      <c r="KWA25" s="123"/>
      <c r="KWB25" s="123"/>
      <c r="KWC25" s="123"/>
      <c r="KWD25" s="123"/>
      <c r="KWE25" s="123"/>
      <c r="KWF25" s="123"/>
      <c r="KWG25" s="123"/>
      <c r="KWH25" s="123"/>
      <c r="KWI25" s="123"/>
      <c r="KWJ25" s="123"/>
      <c r="KWK25" s="123"/>
      <c r="KWL25" s="123"/>
      <c r="KWM25" s="123"/>
      <c r="KWN25" s="123"/>
      <c r="KWO25" s="123"/>
      <c r="KWP25" s="123"/>
      <c r="KWQ25" s="123"/>
      <c r="KWR25" s="123"/>
      <c r="KWS25" s="123"/>
      <c r="KWT25" s="123"/>
      <c r="KWU25" s="123"/>
      <c r="KWV25" s="123"/>
      <c r="KWW25" s="123"/>
      <c r="KWX25" s="123"/>
      <c r="KWY25" s="123"/>
      <c r="KWZ25" s="123"/>
      <c r="KXA25" s="123"/>
      <c r="KXB25" s="123"/>
      <c r="KXC25" s="123"/>
      <c r="KXD25" s="123"/>
      <c r="KXE25" s="123"/>
      <c r="KXF25" s="123"/>
      <c r="KXG25" s="123"/>
      <c r="KXH25" s="123"/>
      <c r="KXI25" s="123"/>
      <c r="KXJ25" s="123"/>
      <c r="KXK25" s="123"/>
      <c r="KXL25" s="123"/>
      <c r="KXM25" s="123"/>
      <c r="KXN25" s="123"/>
      <c r="KXO25" s="123"/>
      <c r="KXP25" s="123"/>
      <c r="KXQ25" s="123"/>
      <c r="KXR25" s="123"/>
      <c r="KXS25" s="123"/>
      <c r="KXT25" s="123"/>
      <c r="KXU25" s="123"/>
      <c r="KXV25" s="123"/>
      <c r="KXW25" s="123"/>
      <c r="KXX25" s="123"/>
      <c r="KXY25" s="123"/>
      <c r="KXZ25" s="123"/>
      <c r="KYA25" s="123"/>
      <c r="KYB25" s="123"/>
      <c r="KYC25" s="123"/>
      <c r="KYD25" s="123"/>
      <c r="KYE25" s="123"/>
      <c r="KYF25" s="123"/>
      <c r="KYG25" s="123"/>
      <c r="KYH25" s="123"/>
      <c r="KYI25" s="123"/>
      <c r="KYJ25" s="123"/>
      <c r="KYK25" s="123"/>
      <c r="KYL25" s="123"/>
      <c r="KYM25" s="123"/>
      <c r="KYN25" s="123"/>
      <c r="KYO25" s="123"/>
      <c r="KYP25" s="123"/>
      <c r="KYQ25" s="123"/>
      <c r="KYR25" s="123"/>
      <c r="KYS25" s="123"/>
      <c r="KYT25" s="123"/>
      <c r="KYU25" s="123"/>
      <c r="KYV25" s="123"/>
      <c r="KYW25" s="123"/>
      <c r="KYX25" s="123"/>
      <c r="KYY25" s="123"/>
      <c r="KYZ25" s="123"/>
      <c r="KZA25" s="123"/>
      <c r="KZB25" s="123"/>
      <c r="KZC25" s="123"/>
      <c r="KZD25" s="123"/>
      <c r="KZE25" s="123"/>
      <c r="KZF25" s="123"/>
      <c r="KZG25" s="123"/>
      <c r="KZH25" s="123"/>
      <c r="KZI25" s="123"/>
      <c r="KZJ25" s="123"/>
      <c r="KZK25" s="123"/>
      <c r="KZL25" s="123"/>
      <c r="KZM25" s="123"/>
      <c r="KZN25" s="123"/>
      <c r="KZO25" s="123"/>
      <c r="KZP25" s="123"/>
      <c r="KZQ25" s="123"/>
      <c r="KZR25" s="123"/>
      <c r="KZS25" s="123"/>
      <c r="KZT25" s="123"/>
      <c r="KZU25" s="123"/>
      <c r="KZV25" s="123"/>
      <c r="KZW25" s="123"/>
      <c r="KZX25" s="123"/>
      <c r="KZY25" s="123"/>
      <c r="KZZ25" s="123"/>
      <c r="LAA25" s="123"/>
      <c r="LAB25" s="123"/>
      <c r="LAC25" s="123"/>
      <c r="LAD25" s="123"/>
      <c r="LAE25" s="123"/>
      <c r="LAF25" s="123"/>
      <c r="LAG25" s="123"/>
      <c r="LAH25" s="123"/>
      <c r="LAI25" s="123"/>
      <c r="LAJ25" s="123"/>
      <c r="LAK25" s="123"/>
      <c r="LAL25" s="123"/>
      <c r="LAM25" s="123"/>
      <c r="LAN25" s="123"/>
      <c r="LAO25" s="123"/>
      <c r="LAP25" s="123"/>
      <c r="LAQ25" s="123"/>
      <c r="LAR25" s="123"/>
      <c r="LAS25" s="123"/>
      <c r="LAT25" s="123"/>
      <c r="LAU25" s="123"/>
      <c r="LAV25" s="123"/>
      <c r="LAW25" s="123"/>
      <c r="LAX25" s="123"/>
      <c r="LAY25" s="123"/>
      <c r="LAZ25" s="123"/>
      <c r="LBA25" s="123"/>
      <c r="LBB25" s="123"/>
      <c r="LBC25" s="123"/>
      <c r="LBD25" s="123"/>
      <c r="LBE25" s="123"/>
      <c r="LBF25" s="123"/>
      <c r="LBG25" s="123"/>
      <c r="LBH25" s="123"/>
      <c r="LBI25" s="123"/>
      <c r="LBJ25" s="123"/>
      <c r="LBK25" s="123"/>
      <c r="LBL25" s="123"/>
      <c r="LBM25" s="123"/>
      <c r="LBN25" s="123"/>
      <c r="LBO25" s="123"/>
      <c r="LBP25" s="123"/>
      <c r="LBQ25" s="123"/>
      <c r="LBR25" s="123"/>
      <c r="LBS25" s="123"/>
      <c r="LBT25" s="123"/>
      <c r="LBU25" s="123"/>
      <c r="LBV25" s="123"/>
      <c r="LBW25" s="123"/>
      <c r="LBX25" s="123"/>
      <c r="LBY25" s="123"/>
      <c r="LBZ25" s="123"/>
      <c r="LCA25" s="123"/>
      <c r="LCB25" s="123"/>
      <c r="LCC25" s="123"/>
      <c r="LCD25" s="123"/>
      <c r="LCE25" s="123"/>
      <c r="LCF25" s="123"/>
      <c r="LCG25" s="123"/>
      <c r="LCH25" s="123"/>
      <c r="LCI25" s="123"/>
      <c r="LCJ25" s="123"/>
      <c r="LCK25" s="123"/>
      <c r="LCL25" s="123"/>
      <c r="LCM25" s="123"/>
      <c r="LCN25" s="123"/>
      <c r="LCO25" s="123"/>
      <c r="LCP25" s="123"/>
      <c r="LCQ25" s="123"/>
      <c r="LCR25" s="123"/>
      <c r="LCS25" s="123"/>
      <c r="LCT25" s="123"/>
      <c r="LCU25" s="123"/>
      <c r="LCV25" s="123"/>
      <c r="LCW25" s="123"/>
      <c r="LCX25" s="123"/>
      <c r="LCY25" s="123"/>
      <c r="LCZ25" s="123"/>
      <c r="LDA25" s="123"/>
      <c r="LDB25" s="123"/>
      <c r="LDC25" s="123"/>
      <c r="LDD25" s="123"/>
      <c r="LDE25" s="123"/>
      <c r="LDF25" s="123"/>
      <c r="LDG25" s="123"/>
      <c r="LDH25" s="123"/>
      <c r="LDI25" s="123"/>
      <c r="LDJ25" s="123"/>
      <c r="LDK25" s="123"/>
      <c r="LDL25" s="123"/>
      <c r="LDM25" s="123"/>
      <c r="LDN25" s="123"/>
      <c r="LDO25" s="123"/>
      <c r="LDP25" s="123"/>
      <c r="LDQ25" s="123"/>
      <c r="LDR25" s="123"/>
      <c r="LDS25" s="123"/>
      <c r="LDT25" s="123"/>
      <c r="LDU25" s="123"/>
      <c r="LDV25" s="123"/>
      <c r="LDW25" s="123"/>
      <c r="LDX25" s="123"/>
      <c r="LDY25" s="123"/>
      <c r="LDZ25" s="123"/>
      <c r="LEA25" s="123"/>
      <c r="LEB25" s="123"/>
      <c r="LEC25" s="123"/>
      <c r="LED25" s="123"/>
      <c r="LEE25" s="123"/>
      <c r="LEF25" s="123"/>
      <c r="LEG25" s="123"/>
      <c r="LEH25" s="123"/>
      <c r="LEI25" s="123"/>
      <c r="LEJ25" s="123"/>
      <c r="LEK25" s="123"/>
      <c r="LEL25" s="123"/>
      <c r="LEM25" s="123"/>
      <c r="LEN25" s="123"/>
      <c r="LEO25" s="123"/>
      <c r="LEP25" s="123"/>
      <c r="LEQ25" s="123"/>
      <c r="LER25" s="123"/>
      <c r="LES25" s="123"/>
      <c r="LET25" s="123"/>
      <c r="LEU25" s="123"/>
      <c r="LEV25" s="123"/>
      <c r="LEW25" s="123"/>
      <c r="LEX25" s="123"/>
      <c r="LEY25" s="123"/>
      <c r="LEZ25" s="123"/>
      <c r="LFA25" s="123"/>
      <c r="LFB25" s="123"/>
      <c r="LFC25" s="123"/>
      <c r="LFD25" s="123"/>
      <c r="LFE25" s="123"/>
      <c r="LFF25" s="123"/>
      <c r="LFG25" s="123"/>
      <c r="LFH25" s="123"/>
      <c r="LFI25" s="123"/>
      <c r="LFJ25" s="123"/>
      <c r="LFK25" s="123"/>
      <c r="LFL25" s="123"/>
      <c r="LFM25" s="123"/>
      <c r="LFN25" s="123"/>
      <c r="LFO25" s="123"/>
      <c r="LFP25" s="123"/>
      <c r="LFQ25" s="123"/>
      <c r="LFR25" s="123"/>
      <c r="LFS25" s="123"/>
      <c r="LFT25" s="123"/>
      <c r="LFU25" s="123"/>
      <c r="LFV25" s="123"/>
      <c r="LFW25" s="123"/>
      <c r="LFX25" s="123"/>
      <c r="LFY25" s="123"/>
      <c r="LFZ25" s="123"/>
      <c r="LGA25" s="123"/>
      <c r="LGB25" s="123"/>
      <c r="LGC25" s="123"/>
      <c r="LGD25" s="123"/>
      <c r="LGE25" s="123"/>
      <c r="LGF25" s="123"/>
      <c r="LGG25" s="123"/>
      <c r="LGH25" s="123"/>
      <c r="LGI25" s="123"/>
      <c r="LGJ25" s="123"/>
      <c r="LGK25" s="123"/>
      <c r="LGL25" s="123"/>
      <c r="LGM25" s="123"/>
      <c r="LGN25" s="123"/>
      <c r="LGO25" s="123"/>
      <c r="LGP25" s="123"/>
      <c r="LGQ25" s="123"/>
      <c r="LGR25" s="123"/>
      <c r="LGS25" s="123"/>
      <c r="LGT25" s="123"/>
      <c r="LGU25" s="123"/>
      <c r="LGV25" s="123"/>
      <c r="LGW25" s="123"/>
      <c r="LGX25" s="123"/>
      <c r="LGY25" s="123"/>
      <c r="LGZ25" s="123"/>
      <c r="LHA25" s="123"/>
      <c r="LHB25" s="123"/>
      <c r="LHC25" s="123"/>
      <c r="LHD25" s="123"/>
      <c r="LHE25" s="123"/>
      <c r="LHF25" s="123"/>
      <c r="LHG25" s="123"/>
      <c r="LHH25" s="123"/>
      <c r="LHI25" s="123"/>
      <c r="LHJ25" s="123"/>
      <c r="LHK25" s="123"/>
      <c r="LHL25" s="123"/>
      <c r="LHM25" s="123"/>
      <c r="LHN25" s="123"/>
      <c r="LHO25" s="123"/>
      <c r="LHP25" s="123"/>
      <c r="LHQ25" s="123"/>
      <c r="LHR25" s="123"/>
      <c r="LHS25" s="123"/>
      <c r="LHT25" s="123"/>
      <c r="LHU25" s="123"/>
      <c r="LHV25" s="123"/>
      <c r="LHW25" s="123"/>
      <c r="LHX25" s="123"/>
      <c r="LHY25" s="123"/>
      <c r="LHZ25" s="123"/>
      <c r="LIA25" s="123"/>
      <c r="LIB25" s="123"/>
      <c r="LIC25" s="123"/>
      <c r="LID25" s="123"/>
      <c r="LIE25" s="123"/>
      <c r="LIF25" s="123"/>
      <c r="LIG25" s="123"/>
      <c r="LIH25" s="123"/>
      <c r="LII25" s="123"/>
      <c r="LIJ25" s="123"/>
      <c r="LIK25" s="123"/>
      <c r="LIL25" s="123"/>
      <c r="LIM25" s="123"/>
      <c r="LIN25" s="123"/>
      <c r="LIO25" s="123"/>
      <c r="LIP25" s="123"/>
      <c r="LIQ25" s="123"/>
      <c r="LIR25" s="123"/>
      <c r="LIS25" s="123"/>
      <c r="LIT25" s="123"/>
      <c r="LIU25" s="123"/>
      <c r="LIV25" s="123"/>
      <c r="LIW25" s="123"/>
      <c r="LIX25" s="123"/>
      <c r="LIY25" s="123"/>
      <c r="LIZ25" s="123"/>
      <c r="LJA25" s="123"/>
      <c r="LJB25" s="123"/>
      <c r="LJC25" s="123"/>
      <c r="LJD25" s="123"/>
      <c r="LJE25" s="123"/>
      <c r="LJF25" s="123"/>
      <c r="LJG25" s="123"/>
      <c r="LJH25" s="123"/>
      <c r="LJI25" s="123"/>
      <c r="LJJ25" s="123"/>
      <c r="LJK25" s="123"/>
      <c r="LJL25" s="123"/>
      <c r="LJM25" s="123"/>
      <c r="LJN25" s="123"/>
      <c r="LJO25" s="123"/>
      <c r="LJP25" s="123"/>
      <c r="LJQ25" s="123"/>
      <c r="LJR25" s="123"/>
      <c r="LJS25" s="123"/>
      <c r="LJT25" s="123"/>
      <c r="LJU25" s="123"/>
      <c r="LJV25" s="123"/>
      <c r="LJW25" s="123"/>
      <c r="LJX25" s="123"/>
      <c r="LJY25" s="123"/>
      <c r="LJZ25" s="123"/>
      <c r="LKA25" s="123"/>
      <c r="LKB25" s="123"/>
      <c r="LKC25" s="123"/>
      <c r="LKD25" s="123"/>
      <c r="LKE25" s="123"/>
      <c r="LKF25" s="123"/>
      <c r="LKG25" s="123"/>
      <c r="LKH25" s="123"/>
      <c r="LKI25" s="123"/>
      <c r="LKJ25" s="123"/>
      <c r="LKK25" s="123"/>
      <c r="LKL25" s="123"/>
      <c r="LKM25" s="123"/>
      <c r="LKN25" s="123"/>
      <c r="LKO25" s="123"/>
      <c r="LKP25" s="123"/>
      <c r="LKQ25" s="123"/>
      <c r="LKR25" s="123"/>
      <c r="LKS25" s="123"/>
      <c r="LKT25" s="123"/>
      <c r="LKU25" s="123"/>
      <c r="LKV25" s="123"/>
      <c r="LKW25" s="123"/>
      <c r="LKX25" s="123"/>
      <c r="LKY25" s="123"/>
      <c r="LKZ25" s="123"/>
      <c r="LLA25" s="123"/>
      <c r="LLB25" s="123"/>
      <c r="LLC25" s="123"/>
      <c r="LLD25" s="123"/>
      <c r="LLE25" s="123"/>
      <c r="LLF25" s="123"/>
      <c r="LLG25" s="123"/>
      <c r="LLH25" s="123"/>
      <c r="LLI25" s="123"/>
      <c r="LLJ25" s="123"/>
      <c r="LLK25" s="123"/>
      <c r="LLL25" s="123"/>
      <c r="LLM25" s="123"/>
      <c r="LLN25" s="123"/>
      <c r="LLO25" s="123"/>
      <c r="LLP25" s="123"/>
      <c r="LLQ25" s="123"/>
      <c r="LLR25" s="123"/>
      <c r="LLS25" s="123"/>
      <c r="LLT25" s="123"/>
      <c r="LLU25" s="123"/>
      <c r="LLV25" s="123"/>
      <c r="LLW25" s="123"/>
      <c r="LLX25" s="123"/>
      <c r="LLY25" s="123"/>
      <c r="LLZ25" s="123"/>
      <c r="LMA25" s="123"/>
      <c r="LMB25" s="123"/>
      <c r="LMC25" s="123"/>
      <c r="LMD25" s="123"/>
      <c r="LME25" s="123"/>
      <c r="LMF25" s="123"/>
      <c r="LMG25" s="123"/>
      <c r="LMH25" s="123"/>
      <c r="LMI25" s="123"/>
      <c r="LMJ25" s="123"/>
      <c r="LMK25" s="123"/>
      <c r="LML25" s="123"/>
      <c r="LMM25" s="123"/>
      <c r="LMN25" s="123"/>
      <c r="LMO25" s="123"/>
      <c r="LMP25" s="123"/>
      <c r="LMQ25" s="123"/>
      <c r="LMR25" s="123"/>
      <c r="LMS25" s="123"/>
      <c r="LMT25" s="123"/>
      <c r="LMU25" s="123"/>
      <c r="LMV25" s="123"/>
      <c r="LMW25" s="123"/>
      <c r="LMX25" s="123"/>
      <c r="LMY25" s="123"/>
      <c r="LMZ25" s="123"/>
      <c r="LNA25" s="123"/>
      <c r="LNB25" s="123"/>
      <c r="LNC25" s="123"/>
      <c r="LND25" s="123"/>
      <c r="LNE25" s="123"/>
      <c r="LNF25" s="123"/>
      <c r="LNG25" s="123"/>
      <c r="LNH25" s="123"/>
      <c r="LNI25" s="123"/>
      <c r="LNJ25" s="123"/>
      <c r="LNK25" s="123"/>
      <c r="LNL25" s="123"/>
      <c r="LNM25" s="123"/>
      <c r="LNN25" s="123"/>
      <c r="LNO25" s="123"/>
      <c r="LNP25" s="123"/>
      <c r="LNQ25" s="123"/>
      <c r="LNR25" s="123"/>
      <c r="LNS25" s="123"/>
      <c r="LNT25" s="123"/>
      <c r="LNU25" s="123"/>
      <c r="LNV25" s="123"/>
      <c r="LNW25" s="123"/>
      <c r="LNX25" s="123"/>
      <c r="LNY25" s="123"/>
      <c r="LNZ25" s="123"/>
      <c r="LOA25" s="123"/>
      <c r="LOB25" s="123"/>
      <c r="LOC25" s="123"/>
      <c r="LOD25" s="123"/>
      <c r="LOE25" s="123"/>
      <c r="LOF25" s="123"/>
      <c r="LOG25" s="123"/>
      <c r="LOH25" s="123"/>
      <c r="LOI25" s="123"/>
      <c r="LOJ25" s="123"/>
      <c r="LOK25" s="123"/>
      <c r="LOL25" s="123"/>
      <c r="LOM25" s="123"/>
      <c r="LON25" s="123"/>
      <c r="LOO25" s="123"/>
      <c r="LOP25" s="123"/>
      <c r="LOQ25" s="123"/>
      <c r="LOR25" s="123"/>
      <c r="LOS25" s="123"/>
      <c r="LOT25" s="123"/>
      <c r="LOU25" s="123"/>
      <c r="LOV25" s="123"/>
      <c r="LOW25" s="123"/>
      <c r="LOX25" s="123"/>
      <c r="LOY25" s="123"/>
      <c r="LOZ25" s="123"/>
      <c r="LPA25" s="123"/>
      <c r="LPB25" s="123"/>
      <c r="LPC25" s="123"/>
      <c r="LPD25" s="123"/>
      <c r="LPE25" s="123"/>
      <c r="LPF25" s="123"/>
      <c r="LPG25" s="123"/>
      <c r="LPH25" s="123"/>
      <c r="LPI25" s="123"/>
      <c r="LPJ25" s="123"/>
      <c r="LPK25" s="123"/>
      <c r="LPL25" s="123"/>
      <c r="LPM25" s="123"/>
      <c r="LPN25" s="123"/>
      <c r="LPO25" s="123"/>
      <c r="LPP25" s="123"/>
      <c r="LPQ25" s="123"/>
      <c r="LPR25" s="123"/>
      <c r="LPS25" s="123"/>
      <c r="LPT25" s="123"/>
      <c r="LPU25" s="123"/>
      <c r="LPV25" s="123"/>
      <c r="LPW25" s="123"/>
      <c r="LPX25" s="123"/>
      <c r="LPY25" s="123"/>
      <c r="LPZ25" s="123"/>
      <c r="LQA25" s="123"/>
      <c r="LQB25" s="123"/>
      <c r="LQC25" s="123"/>
      <c r="LQD25" s="123"/>
      <c r="LQE25" s="123"/>
      <c r="LQF25" s="123"/>
      <c r="LQG25" s="123"/>
      <c r="LQH25" s="123"/>
      <c r="LQI25" s="123"/>
      <c r="LQJ25" s="123"/>
      <c r="LQK25" s="123"/>
      <c r="LQL25" s="123"/>
      <c r="LQM25" s="123"/>
      <c r="LQN25" s="123"/>
      <c r="LQO25" s="123"/>
      <c r="LQP25" s="123"/>
      <c r="LQQ25" s="123"/>
      <c r="LQR25" s="123"/>
      <c r="LQS25" s="123"/>
      <c r="LQT25" s="123"/>
      <c r="LQU25" s="123"/>
      <c r="LQV25" s="123"/>
      <c r="LQW25" s="123"/>
      <c r="LQX25" s="123"/>
      <c r="LQY25" s="123"/>
      <c r="LQZ25" s="123"/>
      <c r="LRA25" s="123"/>
      <c r="LRB25" s="123"/>
      <c r="LRC25" s="123"/>
      <c r="LRD25" s="123"/>
      <c r="LRE25" s="123"/>
      <c r="LRF25" s="123"/>
      <c r="LRG25" s="123"/>
      <c r="LRH25" s="123"/>
      <c r="LRI25" s="123"/>
      <c r="LRJ25" s="123"/>
      <c r="LRK25" s="123"/>
      <c r="LRL25" s="123"/>
      <c r="LRM25" s="123"/>
      <c r="LRN25" s="123"/>
      <c r="LRO25" s="123"/>
      <c r="LRP25" s="123"/>
      <c r="LRQ25" s="123"/>
      <c r="LRR25" s="123"/>
      <c r="LRS25" s="123"/>
      <c r="LRT25" s="123"/>
      <c r="LRU25" s="123"/>
      <c r="LRV25" s="123"/>
      <c r="LRW25" s="123"/>
      <c r="LRX25" s="123"/>
      <c r="LRY25" s="123"/>
      <c r="LRZ25" s="123"/>
      <c r="LSA25" s="123"/>
      <c r="LSB25" s="123"/>
      <c r="LSC25" s="123"/>
      <c r="LSD25" s="123"/>
      <c r="LSE25" s="123"/>
      <c r="LSF25" s="123"/>
      <c r="LSG25" s="123"/>
      <c r="LSH25" s="123"/>
      <c r="LSI25" s="123"/>
      <c r="LSJ25" s="123"/>
      <c r="LSK25" s="123"/>
      <c r="LSL25" s="123"/>
      <c r="LSM25" s="123"/>
      <c r="LSN25" s="123"/>
      <c r="LSO25" s="123"/>
      <c r="LSP25" s="123"/>
      <c r="LSQ25" s="123"/>
      <c r="LSR25" s="123"/>
      <c r="LSS25" s="123"/>
      <c r="LST25" s="123"/>
      <c r="LSU25" s="123"/>
      <c r="LSV25" s="123"/>
      <c r="LSW25" s="123"/>
      <c r="LSX25" s="123"/>
      <c r="LSY25" s="123"/>
      <c r="LSZ25" s="123"/>
      <c r="LTA25" s="123"/>
      <c r="LTB25" s="123"/>
      <c r="LTC25" s="123"/>
      <c r="LTD25" s="123"/>
      <c r="LTE25" s="123"/>
      <c r="LTF25" s="123"/>
      <c r="LTG25" s="123"/>
      <c r="LTH25" s="123"/>
      <c r="LTI25" s="123"/>
      <c r="LTJ25" s="123"/>
      <c r="LTK25" s="123"/>
      <c r="LTL25" s="123"/>
      <c r="LTM25" s="123"/>
      <c r="LTN25" s="123"/>
      <c r="LTO25" s="123"/>
      <c r="LTP25" s="123"/>
      <c r="LTQ25" s="123"/>
      <c r="LTR25" s="123"/>
      <c r="LTS25" s="123"/>
      <c r="LTT25" s="123"/>
      <c r="LTU25" s="123"/>
      <c r="LTV25" s="123"/>
      <c r="LTW25" s="123"/>
      <c r="LTX25" s="123"/>
      <c r="LTY25" s="123"/>
      <c r="LTZ25" s="123"/>
      <c r="LUA25" s="123"/>
      <c r="LUB25" s="123"/>
      <c r="LUC25" s="123"/>
      <c r="LUD25" s="123"/>
      <c r="LUE25" s="123"/>
      <c r="LUF25" s="123"/>
      <c r="LUG25" s="123"/>
      <c r="LUH25" s="123"/>
      <c r="LUI25" s="123"/>
      <c r="LUJ25" s="123"/>
      <c r="LUK25" s="123"/>
      <c r="LUL25" s="123"/>
      <c r="LUM25" s="123"/>
      <c r="LUN25" s="123"/>
      <c r="LUO25" s="123"/>
      <c r="LUP25" s="123"/>
      <c r="LUQ25" s="123"/>
      <c r="LUR25" s="123"/>
      <c r="LUS25" s="123"/>
      <c r="LUT25" s="123"/>
      <c r="LUU25" s="123"/>
      <c r="LUV25" s="123"/>
      <c r="LUW25" s="123"/>
      <c r="LUX25" s="123"/>
      <c r="LUY25" s="123"/>
      <c r="LUZ25" s="123"/>
      <c r="LVA25" s="123"/>
      <c r="LVB25" s="123"/>
      <c r="LVC25" s="123"/>
      <c r="LVD25" s="123"/>
      <c r="LVE25" s="123"/>
      <c r="LVF25" s="123"/>
      <c r="LVG25" s="123"/>
      <c r="LVH25" s="123"/>
      <c r="LVI25" s="123"/>
      <c r="LVJ25" s="123"/>
      <c r="LVK25" s="123"/>
      <c r="LVL25" s="123"/>
      <c r="LVM25" s="123"/>
      <c r="LVN25" s="123"/>
      <c r="LVO25" s="123"/>
      <c r="LVP25" s="123"/>
      <c r="LVQ25" s="123"/>
      <c r="LVR25" s="123"/>
      <c r="LVS25" s="123"/>
      <c r="LVT25" s="123"/>
      <c r="LVU25" s="123"/>
      <c r="LVV25" s="123"/>
      <c r="LVW25" s="123"/>
      <c r="LVX25" s="123"/>
      <c r="LVY25" s="123"/>
      <c r="LVZ25" s="123"/>
      <c r="LWA25" s="123"/>
      <c r="LWB25" s="123"/>
      <c r="LWC25" s="123"/>
      <c r="LWD25" s="123"/>
      <c r="LWE25" s="123"/>
      <c r="LWF25" s="123"/>
      <c r="LWG25" s="123"/>
      <c r="LWH25" s="123"/>
      <c r="LWI25" s="123"/>
      <c r="LWJ25" s="123"/>
      <c r="LWK25" s="123"/>
      <c r="LWL25" s="123"/>
      <c r="LWM25" s="123"/>
      <c r="LWN25" s="123"/>
      <c r="LWO25" s="123"/>
      <c r="LWP25" s="123"/>
      <c r="LWQ25" s="123"/>
      <c r="LWR25" s="123"/>
      <c r="LWS25" s="123"/>
      <c r="LWT25" s="123"/>
      <c r="LWU25" s="123"/>
      <c r="LWV25" s="123"/>
      <c r="LWW25" s="123"/>
      <c r="LWX25" s="123"/>
      <c r="LWY25" s="123"/>
      <c r="LWZ25" s="123"/>
      <c r="LXA25" s="123"/>
      <c r="LXB25" s="123"/>
      <c r="LXC25" s="123"/>
      <c r="LXD25" s="123"/>
      <c r="LXE25" s="123"/>
      <c r="LXF25" s="123"/>
      <c r="LXG25" s="123"/>
      <c r="LXH25" s="123"/>
      <c r="LXI25" s="123"/>
      <c r="LXJ25" s="123"/>
      <c r="LXK25" s="123"/>
      <c r="LXL25" s="123"/>
      <c r="LXM25" s="123"/>
      <c r="LXN25" s="123"/>
      <c r="LXO25" s="123"/>
      <c r="LXP25" s="123"/>
      <c r="LXQ25" s="123"/>
      <c r="LXR25" s="123"/>
      <c r="LXS25" s="123"/>
      <c r="LXT25" s="123"/>
      <c r="LXU25" s="123"/>
      <c r="LXV25" s="123"/>
      <c r="LXW25" s="123"/>
      <c r="LXX25" s="123"/>
      <c r="LXY25" s="123"/>
      <c r="LXZ25" s="123"/>
      <c r="LYA25" s="123"/>
      <c r="LYB25" s="123"/>
      <c r="LYC25" s="123"/>
      <c r="LYD25" s="123"/>
      <c r="LYE25" s="123"/>
      <c r="LYF25" s="123"/>
      <c r="LYG25" s="123"/>
      <c r="LYH25" s="123"/>
      <c r="LYI25" s="123"/>
      <c r="LYJ25" s="123"/>
      <c r="LYK25" s="123"/>
      <c r="LYL25" s="123"/>
      <c r="LYM25" s="123"/>
      <c r="LYN25" s="123"/>
      <c r="LYO25" s="123"/>
      <c r="LYP25" s="123"/>
      <c r="LYQ25" s="123"/>
      <c r="LYR25" s="123"/>
      <c r="LYS25" s="123"/>
      <c r="LYT25" s="123"/>
      <c r="LYU25" s="123"/>
      <c r="LYV25" s="123"/>
      <c r="LYW25" s="123"/>
      <c r="LYX25" s="123"/>
      <c r="LYY25" s="123"/>
      <c r="LYZ25" s="123"/>
      <c r="LZA25" s="123"/>
      <c r="LZB25" s="123"/>
      <c r="LZC25" s="123"/>
      <c r="LZD25" s="123"/>
      <c r="LZE25" s="123"/>
      <c r="LZF25" s="123"/>
      <c r="LZG25" s="123"/>
      <c r="LZH25" s="123"/>
      <c r="LZI25" s="123"/>
      <c r="LZJ25" s="123"/>
      <c r="LZK25" s="123"/>
      <c r="LZL25" s="123"/>
      <c r="LZM25" s="123"/>
      <c r="LZN25" s="123"/>
      <c r="LZO25" s="123"/>
      <c r="LZP25" s="123"/>
      <c r="LZQ25" s="123"/>
      <c r="LZR25" s="123"/>
      <c r="LZS25" s="123"/>
      <c r="LZT25" s="123"/>
      <c r="LZU25" s="123"/>
      <c r="LZV25" s="123"/>
      <c r="LZW25" s="123"/>
      <c r="LZX25" s="123"/>
      <c r="LZY25" s="123"/>
      <c r="LZZ25" s="123"/>
      <c r="MAA25" s="123"/>
      <c r="MAB25" s="123"/>
      <c r="MAC25" s="123"/>
      <c r="MAD25" s="123"/>
      <c r="MAE25" s="123"/>
      <c r="MAF25" s="123"/>
      <c r="MAG25" s="123"/>
      <c r="MAH25" s="123"/>
      <c r="MAI25" s="123"/>
      <c r="MAJ25" s="123"/>
      <c r="MAK25" s="123"/>
      <c r="MAL25" s="123"/>
      <c r="MAM25" s="123"/>
      <c r="MAN25" s="123"/>
      <c r="MAO25" s="123"/>
      <c r="MAP25" s="123"/>
      <c r="MAQ25" s="123"/>
      <c r="MAR25" s="123"/>
      <c r="MAS25" s="123"/>
      <c r="MAT25" s="123"/>
      <c r="MAU25" s="123"/>
      <c r="MAV25" s="123"/>
      <c r="MAW25" s="123"/>
      <c r="MAX25" s="123"/>
      <c r="MAY25" s="123"/>
      <c r="MAZ25" s="123"/>
      <c r="MBA25" s="123"/>
      <c r="MBB25" s="123"/>
      <c r="MBC25" s="123"/>
      <c r="MBD25" s="123"/>
      <c r="MBE25" s="123"/>
      <c r="MBF25" s="123"/>
      <c r="MBG25" s="123"/>
      <c r="MBH25" s="123"/>
      <c r="MBI25" s="123"/>
      <c r="MBJ25" s="123"/>
      <c r="MBK25" s="123"/>
      <c r="MBL25" s="123"/>
      <c r="MBM25" s="123"/>
      <c r="MBN25" s="123"/>
      <c r="MBO25" s="123"/>
      <c r="MBP25" s="123"/>
      <c r="MBQ25" s="123"/>
      <c r="MBR25" s="123"/>
      <c r="MBS25" s="123"/>
      <c r="MBT25" s="123"/>
      <c r="MBU25" s="123"/>
      <c r="MBV25" s="123"/>
      <c r="MBW25" s="123"/>
      <c r="MBX25" s="123"/>
      <c r="MBY25" s="123"/>
      <c r="MBZ25" s="123"/>
      <c r="MCA25" s="123"/>
      <c r="MCB25" s="123"/>
      <c r="MCC25" s="123"/>
      <c r="MCD25" s="123"/>
      <c r="MCE25" s="123"/>
      <c r="MCF25" s="123"/>
      <c r="MCG25" s="123"/>
      <c r="MCH25" s="123"/>
      <c r="MCI25" s="123"/>
      <c r="MCJ25" s="123"/>
      <c r="MCK25" s="123"/>
      <c r="MCL25" s="123"/>
      <c r="MCM25" s="123"/>
      <c r="MCN25" s="123"/>
      <c r="MCO25" s="123"/>
      <c r="MCP25" s="123"/>
      <c r="MCQ25" s="123"/>
      <c r="MCR25" s="123"/>
      <c r="MCS25" s="123"/>
      <c r="MCT25" s="123"/>
      <c r="MCU25" s="123"/>
      <c r="MCV25" s="123"/>
      <c r="MCW25" s="123"/>
      <c r="MCX25" s="123"/>
      <c r="MCY25" s="123"/>
      <c r="MCZ25" s="123"/>
      <c r="MDA25" s="123"/>
      <c r="MDB25" s="123"/>
      <c r="MDC25" s="123"/>
      <c r="MDD25" s="123"/>
      <c r="MDE25" s="123"/>
      <c r="MDF25" s="123"/>
      <c r="MDG25" s="123"/>
      <c r="MDH25" s="123"/>
      <c r="MDI25" s="123"/>
      <c r="MDJ25" s="123"/>
      <c r="MDK25" s="123"/>
      <c r="MDL25" s="123"/>
      <c r="MDM25" s="123"/>
      <c r="MDN25" s="123"/>
      <c r="MDO25" s="123"/>
      <c r="MDP25" s="123"/>
      <c r="MDQ25" s="123"/>
      <c r="MDR25" s="123"/>
      <c r="MDS25" s="123"/>
      <c r="MDT25" s="123"/>
      <c r="MDU25" s="123"/>
      <c r="MDV25" s="123"/>
      <c r="MDW25" s="123"/>
      <c r="MDX25" s="123"/>
      <c r="MDY25" s="123"/>
      <c r="MDZ25" s="123"/>
      <c r="MEA25" s="123"/>
      <c r="MEB25" s="123"/>
      <c r="MEC25" s="123"/>
      <c r="MED25" s="123"/>
      <c r="MEE25" s="123"/>
      <c r="MEF25" s="123"/>
      <c r="MEG25" s="123"/>
      <c r="MEH25" s="123"/>
      <c r="MEI25" s="123"/>
      <c r="MEJ25" s="123"/>
      <c r="MEK25" s="123"/>
      <c r="MEL25" s="123"/>
      <c r="MEM25" s="123"/>
      <c r="MEN25" s="123"/>
      <c r="MEO25" s="123"/>
      <c r="MEP25" s="123"/>
      <c r="MEQ25" s="123"/>
      <c r="MER25" s="123"/>
      <c r="MES25" s="123"/>
      <c r="MET25" s="123"/>
      <c r="MEU25" s="123"/>
      <c r="MEV25" s="123"/>
      <c r="MEW25" s="123"/>
      <c r="MEX25" s="123"/>
      <c r="MEY25" s="123"/>
      <c r="MEZ25" s="123"/>
      <c r="MFA25" s="123"/>
      <c r="MFB25" s="123"/>
      <c r="MFC25" s="123"/>
      <c r="MFD25" s="123"/>
      <c r="MFE25" s="123"/>
      <c r="MFF25" s="123"/>
      <c r="MFG25" s="123"/>
      <c r="MFH25" s="123"/>
      <c r="MFI25" s="123"/>
      <c r="MFJ25" s="123"/>
      <c r="MFK25" s="123"/>
      <c r="MFL25" s="123"/>
      <c r="MFM25" s="123"/>
      <c r="MFN25" s="123"/>
      <c r="MFO25" s="123"/>
      <c r="MFP25" s="123"/>
      <c r="MFQ25" s="123"/>
      <c r="MFR25" s="123"/>
      <c r="MFS25" s="123"/>
      <c r="MFT25" s="123"/>
      <c r="MFU25" s="123"/>
      <c r="MFV25" s="123"/>
      <c r="MFW25" s="123"/>
      <c r="MFX25" s="123"/>
      <c r="MFY25" s="123"/>
      <c r="MFZ25" s="123"/>
      <c r="MGA25" s="123"/>
      <c r="MGB25" s="123"/>
      <c r="MGC25" s="123"/>
      <c r="MGD25" s="123"/>
      <c r="MGE25" s="123"/>
      <c r="MGF25" s="123"/>
      <c r="MGG25" s="123"/>
      <c r="MGH25" s="123"/>
      <c r="MGI25" s="123"/>
      <c r="MGJ25" s="123"/>
      <c r="MGK25" s="123"/>
      <c r="MGL25" s="123"/>
      <c r="MGM25" s="123"/>
      <c r="MGN25" s="123"/>
      <c r="MGO25" s="123"/>
      <c r="MGP25" s="123"/>
      <c r="MGQ25" s="123"/>
      <c r="MGR25" s="123"/>
      <c r="MGS25" s="123"/>
      <c r="MGT25" s="123"/>
      <c r="MGU25" s="123"/>
      <c r="MGV25" s="123"/>
      <c r="MGW25" s="123"/>
      <c r="MGX25" s="123"/>
      <c r="MGY25" s="123"/>
      <c r="MGZ25" s="123"/>
      <c r="MHA25" s="123"/>
      <c r="MHB25" s="123"/>
      <c r="MHC25" s="123"/>
      <c r="MHD25" s="123"/>
      <c r="MHE25" s="123"/>
      <c r="MHF25" s="123"/>
      <c r="MHG25" s="123"/>
      <c r="MHH25" s="123"/>
      <c r="MHI25" s="123"/>
      <c r="MHJ25" s="123"/>
      <c r="MHK25" s="123"/>
      <c r="MHL25" s="123"/>
      <c r="MHM25" s="123"/>
      <c r="MHN25" s="123"/>
      <c r="MHO25" s="123"/>
      <c r="MHP25" s="123"/>
      <c r="MHQ25" s="123"/>
      <c r="MHR25" s="123"/>
      <c r="MHS25" s="123"/>
      <c r="MHT25" s="123"/>
      <c r="MHU25" s="123"/>
      <c r="MHV25" s="123"/>
      <c r="MHW25" s="123"/>
      <c r="MHX25" s="123"/>
      <c r="MHY25" s="123"/>
      <c r="MHZ25" s="123"/>
      <c r="MIA25" s="123"/>
      <c r="MIB25" s="123"/>
      <c r="MIC25" s="123"/>
      <c r="MID25" s="123"/>
      <c r="MIE25" s="123"/>
      <c r="MIF25" s="123"/>
      <c r="MIG25" s="123"/>
      <c r="MIH25" s="123"/>
      <c r="MII25" s="123"/>
      <c r="MIJ25" s="123"/>
      <c r="MIK25" s="123"/>
      <c r="MIL25" s="123"/>
      <c r="MIM25" s="123"/>
      <c r="MIN25" s="123"/>
      <c r="MIO25" s="123"/>
      <c r="MIP25" s="123"/>
      <c r="MIQ25" s="123"/>
      <c r="MIR25" s="123"/>
      <c r="MIS25" s="123"/>
      <c r="MIT25" s="123"/>
      <c r="MIU25" s="123"/>
      <c r="MIV25" s="123"/>
      <c r="MIW25" s="123"/>
      <c r="MIX25" s="123"/>
      <c r="MIY25" s="123"/>
      <c r="MIZ25" s="123"/>
      <c r="MJA25" s="123"/>
      <c r="MJB25" s="123"/>
      <c r="MJC25" s="123"/>
      <c r="MJD25" s="123"/>
      <c r="MJE25" s="123"/>
      <c r="MJF25" s="123"/>
      <c r="MJG25" s="123"/>
      <c r="MJH25" s="123"/>
      <c r="MJI25" s="123"/>
      <c r="MJJ25" s="123"/>
      <c r="MJK25" s="123"/>
      <c r="MJL25" s="123"/>
      <c r="MJM25" s="123"/>
      <c r="MJN25" s="123"/>
      <c r="MJO25" s="123"/>
      <c r="MJP25" s="123"/>
      <c r="MJQ25" s="123"/>
      <c r="MJR25" s="123"/>
      <c r="MJS25" s="123"/>
      <c r="MJT25" s="123"/>
      <c r="MJU25" s="123"/>
      <c r="MJV25" s="123"/>
      <c r="MJW25" s="123"/>
      <c r="MJX25" s="123"/>
      <c r="MJY25" s="123"/>
      <c r="MJZ25" s="123"/>
      <c r="MKA25" s="123"/>
      <c r="MKB25" s="123"/>
      <c r="MKC25" s="123"/>
      <c r="MKD25" s="123"/>
      <c r="MKE25" s="123"/>
      <c r="MKF25" s="123"/>
      <c r="MKG25" s="123"/>
      <c r="MKH25" s="123"/>
      <c r="MKI25" s="123"/>
      <c r="MKJ25" s="123"/>
      <c r="MKK25" s="123"/>
      <c r="MKL25" s="123"/>
      <c r="MKM25" s="123"/>
      <c r="MKN25" s="123"/>
      <c r="MKO25" s="123"/>
      <c r="MKP25" s="123"/>
      <c r="MKQ25" s="123"/>
      <c r="MKR25" s="123"/>
      <c r="MKS25" s="123"/>
      <c r="MKT25" s="123"/>
      <c r="MKU25" s="123"/>
      <c r="MKV25" s="123"/>
      <c r="MKW25" s="123"/>
      <c r="MKX25" s="123"/>
      <c r="MKY25" s="123"/>
      <c r="MKZ25" s="123"/>
      <c r="MLA25" s="123"/>
      <c r="MLB25" s="123"/>
      <c r="MLC25" s="123"/>
      <c r="MLD25" s="123"/>
      <c r="MLE25" s="123"/>
      <c r="MLF25" s="123"/>
      <c r="MLG25" s="123"/>
      <c r="MLH25" s="123"/>
      <c r="MLI25" s="123"/>
      <c r="MLJ25" s="123"/>
      <c r="MLK25" s="123"/>
      <c r="MLL25" s="123"/>
      <c r="MLM25" s="123"/>
      <c r="MLN25" s="123"/>
      <c r="MLO25" s="123"/>
      <c r="MLP25" s="123"/>
      <c r="MLQ25" s="123"/>
      <c r="MLR25" s="123"/>
      <c r="MLS25" s="123"/>
      <c r="MLT25" s="123"/>
      <c r="MLU25" s="123"/>
      <c r="MLV25" s="123"/>
      <c r="MLW25" s="123"/>
      <c r="MLX25" s="123"/>
      <c r="MLY25" s="123"/>
      <c r="MLZ25" s="123"/>
      <c r="MMA25" s="123"/>
      <c r="MMB25" s="123"/>
      <c r="MMC25" s="123"/>
      <c r="MMD25" s="123"/>
      <c r="MME25" s="123"/>
      <c r="MMF25" s="123"/>
      <c r="MMG25" s="123"/>
      <c r="MMH25" s="123"/>
      <c r="MMI25" s="123"/>
      <c r="MMJ25" s="123"/>
      <c r="MMK25" s="123"/>
      <c r="MML25" s="123"/>
      <c r="MMM25" s="123"/>
      <c r="MMN25" s="123"/>
      <c r="MMO25" s="123"/>
      <c r="MMP25" s="123"/>
      <c r="MMQ25" s="123"/>
      <c r="MMR25" s="123"/>
      <c r="MMS25" s="123"/>
      <c r="MMT25" s="123"/>
      <c r="MMU25" s="123"/>
      <c r="MMV25" s="123"/>
      <c r="MMW25" s="123"/>
      <c r="MMX25" s="123"/>
      <c r="MMY25" s="123"/>
      <c r="MMZ25" s="123"/>
      <c r="MNA25" s="123"/>
      <c r="MNB25" s="123"/>
      <c r="MNC25" s="123"/>
      <c r="MND25" s="123"/>
      <c r="MNE25" s="123"/>
      <c r="MNF25" s="123"/>
      <c r="MNG25" s="123"/>
      <c r="MNH25" s="123"/>
      <c r="MNI25" s="123"/>
      <c r="MNJ25" s="123"/>
      <c r="MNK25" s="123"/>
      <c r="MNL25" s="123"/>
      <c r="MNM25" s="123"/>
      <c r="MNN25" s="123"/>
      <c r="MNO25" s="123"/>
      <c r="MNP25" s="123"/>
      <c r="MNQ25" s="123"/>
      <c r="MNR25" s="123"/>
      <c r="MNS25" s="123"/>
      <c r="MNT25" s="123"/>
      <c r="MNU25" s="123"/>
      <c r="MNV25" s="123"/>
      <c r="MNW25" s="123"/>
      <c r="MNX25" s="123"/>
      <c r="MNY25" s="123"/>
      <c r="MNZ25" s="123"/>
      <c r="MOA25" s="123"/>
      <c r="MOB25" s="123"/>
      <c r="MOC25" s="123"/>
      <c r="MOD25" s="123"/>
      <c r="MOE25" s="123"/>
      <c r="MOF25" s="123"/>
      <c r="MOG25" s="123"/>
      <c r="MOH25" s="123"/>
      <c r="MOI25" s="123"/>
      <c r="MOJ25" s="123"/>
      <c r="MOK25" s="123"/>
      <c r="MOL25" s="123"/>
      <c r="MOM25" s="123"/>
      <c r="MON25" s="123"/>
      <c r="MOO25" s="123"/>
      <c r="MOP25" s="123"/>
      <c r="MOQ25" s="123"/>
      <c r="MOR25" s="123"/>
      <c r="MOS25" s="123"/>
      <c r="MOT25" s="123"/>
      <c r="MOU25" s="123"/>
      <c r="MOV25" s="123"/>
      <c r="MOW25" s="123"/>
      <c r="MOX25" s="123"/>
      <c r="MOY25" s="123"/>
      <c r="MOZ25" s="123"/>
      <c r="MPA25" s="123"/>
      <c r="MPB25" s="123"/>
      <c r="MPC25" s="123"/>
      <c r="MPD25" s="123"/>
      <c r="MPE25" s="123"/>
      <c r="MPF25" s="123"/>
      <c r="MPG25" s="123"/>
      <c r="MPH25" s="123"/>
      <c r="MPI25" s="123"/>
      <c r="MPJ25" s="123"/>
      <c r="MPK25" s="123"/>
      <c r="MPL25" s="123"/>
      <c r="MPM25" s="123"/>
      <c r="MPN25" s="123"/>
      <c r="MPO25" s="123"/>
      <c r="MPP25" s="123"/>
      <c r="MPQ25" s="123"/>
      <c r="MPR25" s="123"/>
      <c r="MPS25" s="123"/>
      <c r="MPT25" s="123"/>
      <c r="MPU25" s="123"/>
      <c r="MPV25" s="123"/>
      <c r="MPW25" s="123"/>
      <c r="MPX25" s="123"/>
      <c r="MPY25" s="123"/>
      <c r="MPZ25" s="123"/>
      <c r="MQA25" s="123"/>
      <c r="MQB25" s="123"/>
      <c r="MQC25" s="123"/>
      <c r="MQD25" s="123"/>
      <c r="MQE25" s="123"/>
      <c r="MQF25" s="123"/>
      <c r="MQG25" s="123"/>
      <c r="MQH25" s="123"/>
      <c r="MQI25" s="123"/>
      <c r="MQJ25" s="123"/>
      <c r="MQK25" s="123"/>
      <c r="MQL25" s="123"/>
      <c r="MQM25" s="123"/>
      <c r="MQN25" s="123"/>
      <c r="MQO25" s="123"/>
      <c r="MQP25" s="123"/>
      <c r="MQQ25" s="123"/>
      <c r="MQR25" s="123"/>
      <c r="MQS25" s="123"/>
      <c r="MQT25" s="123"/>
      <c r="MQU25" s="123"/>
      <c r="MQV25" s="123"/>
      <c r="MQW25" s="123"/>
      <c r="MQX25" s="123"/>
      <c r="MQY25" s="123"/>
      <c r="MQZ25" s="123"/>
      <c r="MRA25" s="123"/>
      <c r="MRB25" s="123"/>
      <c r="MRC25" s="123"/>
      <c r="MRD25" s="123"/>
      <c r="MRE25" s="123"/>
      <c r="MRF25" s="123"/>
      <c r="MRG25" s="123"/>
      <c r="MRH25" s="123"/>
      <c r="MRI25" s="123"/>
      <c r="MRJ25" s="123"/>
      <c r="MRK25" s="123"/>
      <c r="MRL25" s="123"/>
      <c r="MRM25" s="123"/>
      <c r="MRN25" s="123"/>
      <c r="MRO25" s="123"/>
      <c r="MRP25" s="123"/>
      <c r="MRQ25" s="123"/>
      <c r="MRR25" s="123"/>
      <c r="MRS25" s="123"/>
      <c r="MRT25" s="123"/>
      <c r="MRU25" s="123"/>
      <c r="MRV25" s="123"/>
      <c r="MRW25" s="123"/>
      <c r="MRX25" s="123"/>
      <c r="MRY25" s="123"/>
      <c r="MRZ25" s="123"/>
      <c r="MSA25" s="123"/>
      <c r="MSB25" s="123"/>
      <c r="MSC25" s="123"/>
      <c r="MSD25" s="123"/>
      <c r="MSE25" s="123"/>
      <c r="MSF25" s="123"/>
      <c r="MSG25" s="123"/>
      <c r="MSH25" s="123"/>
      <c r="MSI25" s="123"/>
      <c r="MSJ25" s="123"/>
      <c r="MSK25" s="123"/>
      <c r="MSL25" s="123"/>
      <c r="MSM25" s="123"/>
      <c r="MSN25" s="123"/>
      <c r="MSO25" s="123"/>
      <c r="MSP25" s="123"/>
      <c r="MSQ25" s="123"/>
      <c r="MSR25" s="123"/>
      <c r="MSS25" s="123"/>
      <c r="MST25" s="123"/>
      <c r="MSU25" s="123"/>
      <c r="MSV25" s="123"/>
      <c r="MSW25" s="123"/>
      <c r="MSX25" s="123"/>
      <c r="MSY25" s="123"/>
      <c r="MSZ25" s="123"/>
      <c r="MTA25" s="123"/>
      <c r="MTB25" s="123"/>
      <c r="MTC25" s="123"/>
      <c r="MTD25" s="123"/>
      <c r="MTE25" s="123"/>
      <c r="MTF25" s="123"/>
      <c r="MTG25" s="123"/>
      <c r="MTH25" s="123"/>
      <c r="MTI25" s="123"/>
      <c r="MTJ25" s="123"/>
      <c r="MTK25" s="123"/>
      <c r="MTL25" s="123"/>
      <c r="MTM25" s="123"/>
      <c r="MTN25" s="123"/>
      <c r="MTO25" s="123"/>
      <c r="MTP25" s="123"/>
      <c r="MTQ25" s="123"/>
      <c r="MTR25" s="123"/>
      <c r="MTS25" s="123"/>
      <c r="MTT25" s="123"/>
      <c r="MTU25" s="123"/>
      <c r="MTV25" s="123"/>
      <c r="MTW25" s="123"/>
      <c r="MTX25" s="123"/>
      <c r="MTY25" s="123"/>
      <c r="MTZ25" s="123"/>
      <c r="MUA25" s="123"/>
      <c r="MUB25" s="123"/>
      <c r="MUC25" s="123"/>
      <c r="MUD25" s="123"/>
      <c r="MUE25" s="123"/>
      <c r="MUF25" s="123"/>
      <c r="MUG25" s="123"/>
      <c r="MUH25" s="123"/>
      <c r="MUI25" s="123"/>
      <c r="MUJ25" s="123"/>
      <c r="MUK25" s="123"/>
      <c r="MUL25" s="123"/>
      <c r="MUM25" s="123"/>
      <c r="MUN25" s="123"/>
      <c r="MUO25" s="123"/>
      <c r="MUP25" s="123"/>
      <c r="MUQ25" s="123"/>
      <c r="MUR25" s="123"/>
      <c r="MUS25" s="123"/>
      <c r="MUT25" s="123"/>
      <c r="MUU25" s="123"/>
      <c r="MUV25" s="123"/>
      <c r="MUW25" s="123"/>
      <c r="MUX25" s="123"/>
      <c r="MUY25" s="123"/>
      <c r="MUZ25" s="123"/>
      <c r="MVA25" s="123"/>
      <c r="MVB25" s="123"/>
      <c r="MVC25" s="123"/>
      <c r="MVD25" s="123"/>
      <c r="MVE25" s="123"/>
      <c r="MVF25" s="123"/>
      <c r="MVG25" s="123"/>
      <c r="MVH25" s="123"/>
      <c r="MVI25" s="123"/>
      <c r="MVJ25" s="123"/>
      <c r="MVK25" s="123"/>
      <c r="MVL25" s="123"/>
      <c r="MVM25" s="123"/>
      <c r="MVN25" s="123"/>
      <c r="MVO25" s="123"/>
      <c r="MVP25" s="123"/>
      <c r="MVQ25" s="123"/>
      <c r="MVR25" s="123"/>
      <c r="MVS25" s="123"/>
      <c r="MVT25" s="123"/>
      <c r="MVU25" s="123"/>
      <c r="MVV25" s="123"/>
      <c r="MVW25" s="123"/>
      <c r="MVX25" s="123"/>
      <c r="MVY25" s="123"/>
      <c r="MVZ25" s="123"/>
      <c r="MWA25" s="123"/>
      <c r="MWB25" s="123"/>
      <c r="MWC25" s="123"/>
      <c r="MWD25" s="123"/>
      <c r="MWE25" s="123"/>
      <c r="MWF25" s="123"/>
      <c r="MWG25" s="123"/>
      <c r="MWH25" s="123"/>
      <c r="MWI25" s="123"/>
      <c r="MWJ25" s="123"/>
      <c r="MWK25" s="123"/>
      <c r="MWL25" s="123"/>
      <c r="MWM25" s="123"/>
      <c r="MWN25" s="123"/>
      <c r="MWO25" s="123"/>
      <c r="MWP25" s="123"/>
      <c r="MWQ25" s="123"/>
      <c r="MWR25" s="123"/>
      <c r="MWS25" s="123"/>
      <c r="MWT25" s="123"/>
      <c r="MWU25" s="123"/>
      <c r="MWV25" s="123"/>
      <c r="MWW25" s="123"/>
      <c r="MWX25" s="123"/>
      <c r="MWY25" s="123"/>
      <c r="MWZ25" s="123"/>
      <c r="MXA25" s="123"/>
      <c r="MXB25" s="123"/>
      <c r="MXC25" s="123"/>
      <c r="MXD25" s="123"/>
      <c r="MXE25" s="123"/>
      <c r="MXF25" s="123"/>
      <c r="MXG25" s="123"/>
      <c r="MXH25" s="123"/>
      <c r="MXI25" s="123"/>
      <c r="MXJ25" s="123"/>
      <c r="MXK25" s="123"/>
      <c r="MXL25" s="123"/>
      <c r="MXM25" s="123"/>
      <c r="MXN25" s="123"/>
      <c r="MXO25" s="123"/>
      <c r="MXP25" s="123"/>
      <c r="MXQ25" s="123"/>
      <c r="MXR25" s="123"/>
      <c r="MXS25" s="123"/>
      <c r="MXT25" s="123"/>
      <c r="MXU25" s="123"/>
      <c r="MXV25" s="123"/>
      <c r="MXW25" s="123"/>
      <c r="MXX25" s="123"/>
      <c r="MXY25" s="123"/>
      <c r="MXZ25" s="123"/>
      <c r="MYA25" s="123"/>
      <c r="MYB25" s="123"/>
      <c r="MYC25" s="123"/>
      <c r="MYD25" s="123"/>
      <c r="MYE25" s="123"/>
      <c r="MYF25" s="123"/>
      <c r="MYG25" s="123"/>
      <c r="MYH25" s="123"/>
      <c r="MYI25" s="123"/>
      <c r="MYJ25" s="123"/>
      <c r="MYK25" s="123"/>
      <c r="MYL25" s="123"/>
      <c r="MYM25" s="123"/>
      <c r="MYN25" s="123"/>
      <c r="MYO25" s="123"/>
      <c r="MYP25" s="123"/>
      <c r="MYQ25" s="123"/>
      <c r="MYR25" s="123"/>
      <c r="MYS25" s="123"/>
      <c r="MYT25" s="123"/>
      <c r="MYU25" s="123"/>
      <c r="MYV25" s="123"/>
      <c r="MYW25" s="123"/>
      <c r="MYX25" s="123"/>
      <c r="MYY25" s="123"/>
      <c r="MYZ25" s="123"/>
      <c r="MZA25" s="123"/>
      <c r="MZB25" s="123"/>
      <c r="MZC25" s="123"/>
      <c r="MZD25" s="123"/>
      <c r="MZE25" s="123"/>
      <c r="MZF25" s="123"/>
      <c r="MZG25" s="123"/>
      <c r="MZH25" s="123"/>
      <c r="MZI25" s="123"/>
      <c r="MZJ25" s="123"/>
      <c r="MZK25" s="123"/>
      <c r="MZL25" s="123"/>
      <c r="MZM25" s="123"/>
      <c r="MZN25" s="123"/>
      <c r="MZO25" s="123"/>
      <c r="MZP25" s="123"/>
      <c r="MZQ25" s="123"/>
      <c r="MZR25" s="123"/>
      <c r="MZS25" s="123"/>
      <c r="MZT25" s="123"/>
      <c r="MZU25" s="123"/>
      <c r="MZV25" s="123"/>
      <c r="MZW25" s="123"/>
      <c r="MZX25" s="123"/>
      <c r="MZY25" s="123"/>
      <c r="MZZ25" s="123"/>
      <c r="NAA25" s="123"/>
      <c r="NAB25" s="123"/>
      <c r="NAC25" s="123"/>
      <c r="NAD25" s="123"/>
      <c r="NAE25" s="123"/>
      <c r="NAF25" s="123"/>
      <c r="NAG25" s="123"/>
      <c r="NAH25" s="123"/>
      <c r="NAI25" s="123"/>
      <c r="NAJ25" s="123"/>
      <c r="NAK25" s="123"/>
      <c r="NAL25" s="123"/>
      <c r="NAM25" s="123"/>
      <c r="NAN25" s="123"/>
      <c r="NAO25" s="123"/>
      <c r="NAP25" s="123"/>
      <c r="NAQ25" s="123"/>
      <c r="NAR25" s="123"/>
      <c r="NAS25" s="123"/>
      <c r="NAT25" s="123"/>
      <c r="NAU25" s="123"/>
      <c r="NAV25" s="123"/>
      <c r="NAW25" s="123"/>
      <c r="NAX25" s="123"/>
      <c r="NAY25" s="123"/>
      <c r="NAZ25" s="123"/>
      <c r="NBA25" s="123"/>
      <c r="NBB25" s="123"/>
      <c r="NBC25" s="123"/>
      <c r="NBD25" s="123"/>
      <c r="NBE25" s="123"/>
      <c r="NBF25" s="123"/>
      <c r="NBG25" s="123"/>
      <c r="NBH25" s="123"/>
      <c r="NBI25" s="123"/>
      <c r="NBJ25" s="123"/>
      <c r="NBK25" s="123"/>
      <c r="NBL25" s="123"/>
      <c r="NBM25" s="123"/>
      <c r="NBN25" s="123"/>
      <c r="NBO25" s="123"/>
      <c r="NBP25" s="123"/>
      <c r="NBQ25" s="123"/>
      <c r="NBR25" s="123"/>
      <c r="NBS25" s="123"/>
      <c r="NBT25" s="123"/>
      <c r="NBU25" s="123"/>
      <c r="NBV25" s="123"/>
      <c r="NBW25" s="123"/>
      <c r="NBX25" s="123"/>
      <c r="NBY25" s="123"/>
      <c r="NBZ25" s="123"/>
      <c r="NCA25" s="123"/>
      <c r="NCB25" s="123"/>
      <c r="NCC25" s="123"/>
      <c r="NCD25" s="123"/>
      <c r="NCE25" s="123"/>
      <c r="NCF25" s="123"/>
      <c r="NCG25" s="123"/>
      <c r="NCH25" s="123"/>
      <c r="NCI25" s="123"/>
      <c r="NCJ25" s="123"/>
      <c r="NCK25" s="123"/>
      <c r="NCL25" s="123"/>
      <c r="NCM25" s="123"/>
      <c r="NCN25" s="123"/>
      <c r="NCO25" s="123"/>
      <c r="NCP25" s="123"/>
      <c r="NCQ25" s="123"/>
      <c r="NCR25" s="123"/>
      <c r="NCS25" s="123"/>
      <c r="NCT25" s="123"/>
      <c r="NCU25" s="123"/>
      <c r="NCV25" s="123"/>
      <c r="NCW25" s="123"/>
      <c r="NCX25" s="123"/>
      <c r="NCY25" s="123"/>
      <c r="NCZ25" s="123"/>
      <c r="NDA25" s="123"/>
      <c r="NDB25" s="123"/>
      <c r="NDC25" s="123"/>
      <c r="NDD25" s="123"/>
      <c r="NDE25" s="123"/>
      <c r="NDF25" s="123"/>
      <c r="NDG25" s="123"/>
      <c r="NDH25" s="123"/>
      <c r="NDI25" s="123"/>
      <c r="NDJ25" s="123"/>
      <c r="NDK25" s="123"/>
      <c r="NDL25" s="123"/>
      <c r="NDM25" s="123"/>
      <c r="NDN25" s="123"/>
      <c r="NDO25" s="123"/>
      <c r="NDP25" s="123"/>
      <c r="NDQ25" s="123"/>
      <c r="NDR25" s="123"/>
      <c r="NDS25" s="123"/>
      <c r="NDT25" s="123"/>
      <c r="NDU25" s="123"/>
      <c r="NDV25" s="123"/>
      <c r="NDW25" s="123"/>
      <c r="NDX25" s="123"/>
      <c r="NDY25" s="123"/>
      <c r="NDZ25" s="123"/>
      <c r="NEA25" s="123"/>
      <c r="NEB25" s="123"/>
      <c r="NEC25" s="123"/>
      <c r="NED25" s="123"/>
      <c r="NEE25" s="123"/>
      <c r="NEF25" s="123"/>
      <c r="NEG25" s="123"/>
      <c r="NEH25" s="123"/>
      <c r="NEI25" s="123"/>
      <c r="NEJ25" s="123"/>
      <c r="NEK25" s="123"/>
      <c r="NEL25" s="123"/>
      <c r="NEM25" s="123"/>
      <c r="NEN25" s="123"/>
      <c r="NEO25" s="123"/>
      <c r="NEP25" s="123"/>
      <c r="NEQ25" s="123"/>
      <c r="NER25" s="123"/>
      <c r="NES25" s="123"/>
      <c r="NET25" s="123"/>
      <c r="NEU25" s="123"/>
      <c r="NEV25" s="123"/>
      <c r="NEW25" s="123"/>
      <c r="NEX25" s="123"/>
      <c r="NEY25" s="123"/>
      <c r="NEZ25" s="123"/>
      <c r="NFA25" s="123"/>
      <c r="NFB25" s="123"/>
      <c r="NFC25" s="123"/>
      <c r="NFD25" s="123"/>
      <c r="NFE25" s="123"/>
      <c r="NFF25" s="123"/>
      <c r="NFG25" s="123"/>
      <c r="NFH25" s="123"/>
      <c r="NFI25" s="123"/>
      <c r="NFJ25" s="123"/>
      <c r="NFK25" s="123"/>
      <c r="NFL25" s="123"/>
      <c r="NFM25" s="123"/>
      <c r="NFN25" s="123"/>
      <c r="NFO25" s="123"/>
      <c r="NFP25" s="123"/>
      <c r="NFQ25" s="123"/>
      <c r="NFR25" s="123"/>
      <c r="NFS25" s="123"/>
      <c r="NFT25" s="123"/>
      <c r="NFU25" s="123"/>
      <c r="NFV25" s="123"/>
      <c r="NFW25" s="123"/>
      <c r="NFX25" s="123"/>
      <c r="NFY25" s="123"/>
      <c r="NFZ25" s="123"/>
      <c r="NGA25" s="123"/>
      <c r="NGB25" s="123"/>
      <c r="NGC25" s="123"/>
      <c r="NGD25" s="123"/>
      <c r="NGE25" s="123"/>
      <c r="NGF25" s="123"/>
      <c r="NGG25" s="123"/>
      <c r="NGH25" s="123"/>
      <c r="NGI25" s="123"/>
      <c r="NGJ25" s="123"/>
      <c r="NGK25" s="123"/>
      <c r="NGL25" s="123"/>
      <c r="NGM25" s="123"/>
      <c r="NGN25" s="123"/>
      <c r="NGO25" s="123"/>
      <c r="NGP25" s="123"/>
      <c r="NGQ25" s="123"/>
      <c r="NGR25" s="123"/>
      <c r="NGS25" s="123"/>
      <c r="NGT25" s="123"/>
      <c r="NGU25" s="123"/>
      <c r="NGV25" s="123"/>
      <c r="NGW25" s="123"/>
      <c r="NGX25" s="123"/>
      <c r="NGY25" s="123"/>
      <c r="NGZ25" s="123"/>
      <c r="NHA25" s="123"/>
      <c r="NHB25" s="123"/>
      <c r="NHC25" s="123"/>
      <c r="NHD25" s="123"/>
      <c r="NHE25" s="123"/>
      <c r="NHF25" s="123"/>
      <c r="NHG25" s="123"/>
      <c r="NHH25" s="123"/>
      <c r="NHI25" s="123"/>
      <c r="NHJ25" s="123"/>
      <c r="NHK25" s="123"/>
      <c r="NHL25" s="123"/>
      <c r="NHM25" s="123"/>
      <c r="NHN25" s="123"/>
      <c r="NHO25" s="123"/>
      <c r="NHP25" s="123"/>
      <c r="NHQ25" s="123"/>
      <c r="NHR25" s="123"/>
      <c r="NHS25" s="123"/>
      <c r="NHT25" s="123"/>
      <c r="NHU25" s="123"/>
      <c r="NHV25" s="123"/>
      <c r="NHW25" s="123"/>
      <c r="NHX25" s="123"/>
      <c r="NHY25" s="123"/>
      <c r="NHZ25" s="123"/>
      <c r="NIA25" s="123"/>
      <c r="NIB25" s="123"/>
      <c r="NIC25" s="123"/>
      <c r="NID25" s="123"/>
      <c r="NIE25" s="123"/>
      <c r="NIF25" s="123"/>
      <c r="NIG25" s="123"/>
      <c r="NIH25" s="123"/>
      <c r="NII25" s="123"/>
      <c r="NIJ25" s="123"/>
      <c r="NIK25" s="123"/>
      <c r="NIL25" s="123"/>
      <c r="NIM25" s="123"/>
      <c r="NIN25" s="123"/>
      <c r="NIO25" s="123"/>
      <c r="NIP25" s="123"/>
      <c r="NIQ25" s="123"/>
      <c r="NIR25" s="123"/>
      <c r="NIS25" s="123"/>
      <c r="NIT25" s="123"/>
      <c r="NIU25" s="123"/>
      <c r="NIV25" s="123"/>
      <c r="NIW25" s="123"/>
      <c r="NIX25" s="123"/>
      <c r="NIY25" s="123"/>
      <c r="NIZ25" s="123"/>
      <c r="NJA25" s="123"/>
      <c r="NJB25" s="123"/>
      <c r="NJC25" s="123"/>
      <c r="NJD25" s="123"/>
      <c r="NJE25" s="123"/>
      <c r="NJF25" s="123"/>
      <c r="NJG25" s="123"/>
      <c r="NJH25" s="123"/>
      <c r="NJI25" s="123"/>
      <c r="NJJ25" s="123"/>
      <c r="NJK25" s="123"/>
      <c r="NJL25" s="123"/>
      <c r="NJM25" s="123"/>
      <c r="NJN25" s="123"/>
      <c r="NJO25" s="123"/>
      <c r="NJP25" s="123"/>
      <c r="NJQ25" s="123"/>
      <c r="NJR25" s="123"/>
      <c r="NJS25" s="123"/>
      <c r="NJT25" s="123"/>
      <c r="NJU25" s="123"/>
      <c r="NJV25" s="123"/>
      <c r="NJW25" s="123"/>
      <c r="NJX25" s="123"/>
      <c r="NJY25" s="123"/>
      <c r="NJZ25" s="123"/>
      <c r="NKA25" s="123"/>
      <c r="NKB25" s="123"/>
      <c r="NKC25" s="123"/>
      <c r="NKD25" s="123"/>
      <c r="NKE25" s="123"/>
      <c r="NKF25" s="123"/>
      <c r="NKG25" s="123"/>
      <c r="NKH25" s="123"/>
      <c r="NKI25" s="123"/>
      <c r="NKJ25" s="123"/>
      <c r="NKK25" s="123"/>
      <c r="NKL25" s="123"/>
      <c r="NKM25" s="123"/>
      <c r="NKN25" s="123"/>
      <c r="NKO25" s="123"/>
      <c r="NKP25" s="123"/>
      <c r="NKQ25" s="123"/>
      <c r="NKR25" s="123"/>
      <c r="NKS25" s="123"/>
      <c r="NKT25" s="123"/>
      <c r="NKU25" s="123"/>
      <c r="NKV25" s="123"/>
      <c r="NKW25" s="123"/>
      <c r="NKX25" s="123"/>
      <c r="NKY25" s="123"/>
      <c r="NKZ25" s="123"/>
      <c r="NLA25" s="123"/>
      <c r="NLB25" s="123"/>
      <c r="NLC25" s="123"/>
      <c r="NLD25" s="123"/>
      <c r="NLE25" s="123"/>
      <c r="NLF25" s="123"/>
      <c r="NLG25" s="123"/>
      <c r="NLH25" s="123"/>
      <c r="NLI25" s="123"/>
      <c r="NLJ25" s="123"/>
      <c r="NLK25" s="123"/>
      <c r="NLL25" s="123"/>
      <c r="NLM25" s="123"/>
      <c r="NLN25" s="123"/>
      <c r="NLO25" s="123"/>
      <c r="NLP25" s="123"/>
      <c r="NLQ25" s="123"/>
      <c r="NLR25" s="123"/>
      <c r="NLS25" s="123"/>
      <c r="NLT25" s="123"/>
      <c r="NLU25" s="123"/>
      <c r="NLV25" s="123"/>
      <c r="NLW25" s="123"/>
      <c r="NLX25" s="123"/>
      <c r="NLY25" s="123"/>
      <c r="NLZ25" s="123"/>
      <c r="NMA25" s="123"/>
      <c r="NMB25" s="123"/>
      <c r="NMC25" s="123"/>
      <c r="NMD25" s="123"/>
      <c r="NME25" s="123"/>
      <c r="NMF25" s="123"/>
      <c r="NMG25" s="123"/>
      <c r="NMH25" s="123"/>
      <c r="NMI25" s="123"/>
      <c r="NMJ25" s="123"/>
      <c r="NMK25" s="123"/>
      <c r="NML25" s="123"/>
      <c r="NMM25" s="123"/>
      <c r="NMN25" s="123"/>
      <c r="NMO25" s="123"/>
      <c r="NMP25" s="123"/>
      <c r="NMQ25" s="123"/>
      <c r="NMR25" s="123"/>
      <c r="NMS25" s="123"/>
      <c r="NMT25" s="123"/>
      <c r="NMU25" s="123"/>
      <c r="NMV25" s="123"/>
      <c r="NMW25" s="123"/>
      <c r="NMX25" s="123"/>
      <c r="NMY25" s="123"/>
      <c r="NMZ25" s="123"/>
      <c r="NNA25" s="123"/>
      <c r="NNB25" s="123"/>
      <c r="NNC25" s="123"/>
      <c r="NND25" s="123"/>
      <c r="NNE25" s="123"/>
      <c r="NNF25" s="123"/>
      <c r="NNG25" s="123"/>
      <c r="NNH25" s="123"/>
      <c r="NNI25" s="123"/>
      <c r="NNJ25" s="123"/>
      <c r="NNK25" s="123"/>
      <c r="NNL25" s="123"/>
      <c r="NNM25" s="123"/>
      <c r="NNN25" s="123"/>
      <c r="NNO25" s="123"/>
      <c r="NNP25" s="123"/>
      <c r="NNQ25" s="123"/>
      <c r="NNR25" s="123"/>
      <c r="NNS25" s="123"/>
      <c r="NNT25" s="123"/>
      <c r="NNU25" s="123"/>
      <c r="NNV25" s="123"/>
      <c r="NNW25" s="123"/>
      <c r="NNX25" s="123"/>
      <c r="NNY25" s="123"/>
      <c r="NNZ25" s="123"/>
      <c r="NOA25" s="123"/>
      <c r="NOB25" s="123"/>
      <c r="NOC25" s="123"/>
      <c r="NOD25" s="123"/>
      <c r="NOE25" s="123"/>
      <c r="NOF25" s="123"/>
      <c r="NOG25" s="123"/>
      <c r="NOH25" s="123"/>
      <c r="NOI25" s="123"/>
      <c r="NOJ25" s="123"/>
      <c r="NOK25" s="123"/>
      <c r="NOL25" s="123"/>
      <c r="NOM25" s="123"/>
      <c r="NON25" s="123"/>
      <c r="NOO25" s="123"/>
      <c r="NOP25" s="123"/>
      <c r="NOQ25" s="123"/>
      <c r="NOR25" s="123"/>
      <c r="NOS25" s="123"/>
      <c r="NOT25" s="123"/>
      <c r="NOU25" s="123"/>
      <c r="NOV25" s="123"/>
      <c r="NOW25" s="123"/>
      <c r="NOX25" s="123"/>
      <c r="NOY25" s="123"/>
      <c r="NOZ25" s="123"/>
      <c r="NPA25" s="123"/>
      <c r="NPB25" s="123"/>
      <c r="NPC25" s="123"/>
      <c r="NPD25" s="123"/>
      <c r="NPE25" s="123"/>
      <c r="NPF25" s="123"/>
      <c r="NPG25" s="123"/>
      <c r="NPH25" s="123"/>
      <c r="NPI25" s="123"/>
      <c r="NPJ25" s="123"/>
      <c r="NPK25" s="123"/>
      <c r="NPL25" s="123"/>
      <c r="NPM25" s="123"/>
      <c r="NPN25" s="123"/>
      <c r="NPO25" s="123"/>
      <c r="NPP25" s="123"/>
      <c r="NPQ25" s="123"/>
      <c r="NPR25" s="123"/>
      <c r="NPS25" s="123"/>
      <c r="NPT25" s="123"/>
      <c r="NPU25" s="123"/>
      <c r="NPV25" s="123"/>
      <c r="NPW25" s="123"/>
      <c r="NPX25" s="123"/>
      <c r="NPY25" s="123"/>
      <c r="NPZ25" s="123"/>
      <c r="NQA25" s="123"/>
      <c r="NQB25" s="123"/>
      <c r="NQC25" s="123"/>
      <c r="NQD25" s="123"/>
      <c r="NQE25" s="123"/>
      <c r="NQF25" s="123"/>
      <c r="NQG25" s="123"/>
      <c r="NQH25" s="123"/>
      <c r="NQI25" s="123"/>
      <c r="NQJ25" s="123"/>
      <c r="NQK25" s="123"/>
      <c r="NQL25" s="123"/>
      <c r="NQM25" s="123"/>
      <c r="NQN25" s="123"/>
      <c r="NQO25" s="123"/>
      <c r="NQP25" s="123"/>
      <c r="NQQ25" s="123"/>
      <c r="NQR25" s="123"/>
      <c r="NQS25" s="123"/>
      <c r="NQT25" s="123"/>
      <c r="NQU25" s="123"/>
      <c r="NQV25" s="123"/>
      <c r="NQW25" s="123"/>
      <c r="NQX25" s="123"/>
      <c r="NQY25" s="123"/>
      <c r="NQZ25" s="123"/>
      <c r="NRA25" s="123"/>
      <c r="NRB25" s="123"/>
      <c r="NRC25" s="123"/>
      <c r="NRD25" s="123"/>
      <c r="NRE25" s="123"/>
      <c r="NRF25" s="123"/>
      <c r="NRG25" s="123"/>
      <c r="NRH25" s="123"/>
      <c r="NRI25" s="123"/>
      <c r="NRJ25" s="123"/>
      <c r="NRK25" s="123"/>
      <c r="NRL25" s="123"/>
      <c r="NRM25" s="123"/>
      <c r="NRN25" s="123"/>
      <c r="NRO25" s="123"/>
      <c r="NRP25" s="123"/>
      <c r="NRQ25" s="123"/>
      <c r="NRR25" s="123"/>
      <c r="NRS25" s="123"/>
      <c r="NRT25" s="123"/>
      <c r="NRU25" s="123"/>
      <c r="NRV25" s="123"/>
      <c r="NRW25" s="123"/>
      <c r="NRX25" s="123"/>
      <c r="NRY25" s="123"/>
      <c r="NRZ25" s="123"/>
      <c r="NSA25" s="123"/>
      <c r="NSB25" s="123"/>
      <c r="NSC25" s="123"/>
      <c r="NSD25" s="123"/>
      <c r="NSE25" s="123"/>
      <c r="NSF25" s="123"/>
      <c r="NSG25" s="123"/>
      <c r="NSH25" s="123"/>
      <c r="NSI25" s="123"/>
      <c r="NSJ25" s="123"/>
      <c r="NSK25" s="123"/>
      <c r="NSL25" s="123"/>
      <c r="NSM25" s="123"/>
      <c r="NSN25" s="123"/>
      <c r="NSO25" s="123"/>
      <c r="NSP25" s="123"/>
      <c r="NSQ25" s="123"/>
      <c r="NSR25" s="123"/>
      <c r="NSS25" s="123"/>
      <c r="NST25" s="123"/>
      <c r="NSU25" s="123"/>
      <c r="NSV25" s="123"/>
      <c r="NSW25" s="123"/>
      <c r="NSX25" s="123"/>
      <c r="NSY25" s="123"/>
      <c r="NSZ25" s="123"/>
      <c r="NTA25" s="123"/>
      <c r="NTB25" s="123"/>
      <c r="NTC25" s="123"/>
      <c r="NTD25" s="123"/>
      <c r="NTE25" s="123"/>
      <c r="NTF25" s="123"/>
      <c r="NTG25" s="123"/>
      <c r="NTH25" s="123"/>
      <c r="NTI25" s="123"/>
      <c r="NTJ25" s="123"/>
      <c r="NTK25" s="123"/>
      <c r="NTL25" s="123"/>
      <c r="NTM25" s="123"/>
      <c r="NTN25" s="123"/>
      <c r="NTO25" s="123"/>
      <c r="NTP25" s="123"/>
      <c r="NTQ25" s="123"/>
      <c r="NTR25" s="123"/>
      <c r="NTS25" s="123"/>
      <c r="NTT25" s="123"/>
      <c r="NTU25" s="123"/>
      <c r="NTV25" s="123"/>
      <c r="NTW25" s="123"/>
      <c r="NTX25" s="123"/>
      <c r="NTY25" s="123"/>
      <c r="NTZ25" s="123"/>
      <c r="NUA25" s="123"/>
      <c r="NUB25" s="123"/>
      <c r="NUC25" s="123"/>
      <c r="NUD25" s="123"/>
      <c r="NUE25" s="123"/>
      <c r="NUF25" s="123"/>
      <c r="NUG25" s="123"/>
      <c r="NUH25" s="123"/>
      <c r="NUI25" s="123"/>
      <c r="NUJ25" s="123"/>
      <c r="NUK25" s="123"/>
      <c r="NUL25" s="123"/>
      <c r="NUM25" s="123"/>
      <c r="NUN25" s="123"/>
      <c r="NUO25" s="123"/>
      <c r="NUP25" s="123"/>
      <c r="NUQ25" s="123"/>
      <c r="NUR25" s="123"/>
      <c r="NUS25" s="123"/>
      <c r="NUT25" s="123"/>
      <c r="NUU25" s="123"/>
      <c r="NUV25" s="123"/>
      <c r="NUW25" s="123"/>
      <c r="NUX25" s="123"/>
      <c r="NUY25" s="123"/>
      <c r="NUZ25" s="123"/>
      <c r="NVA25" s="123"/>
      <c r="NVB25" s="123"/>
      <c r="NVC25" s="123"/>
      <c r="NVD25" s="123"/>
      <c r="NVE25" s="123"/>
      <c r="NVF25" s="123"/>
      <c r="NVG25" s="123"/>
      <c r="NVH25" s="123"/>
      <c r="NVI25" s="123"/>
      <c r="NVJ25" s="123"/>
      <c r="NVK25" s="123"/>
      <c r="NVL25" s="123"/>
      <c r="NVM25" s="123"/>
      <c r="NVN25" s="123"/>
      <c r="NVO25" s="123"/>
      <c r="NVP25" s="123"/>
      <c r="NVQ25" s="123"/>
      <c r="NVR25" s="123"/>
      <c r="NVS25" s="123"/>
      <c r="NVT25" s="123"/>
      <c r="NVU25" s="123"/>
      <c r="NVV25" s="123"/>
      <c r="NVW25" s="123"/>
      <c r="NVX25" s="123"/>
      <c r="NVY25" s="123"/>
      <c r="NVZ25" s="123"/>
      <c r="NWA25" s="123"/>
      <c r="NWB25" s="123"/>
      <c r="NWC25" s="123"/>
      <c r="NWD25" s="123"/>
      <c r="NWE25" s="123"/>
      <c r="NWF25" s="123"/>
      <c r="NWG25" s="123"/>
      <c r="NWH25" s="123"/>
      <c r="NWI25" s="123"/>
      <c r="NWJ25" s="123"/>
      <c r="NWK25" s="123"/>
      <c r="NWL25" s="123"/>
      <c r="NWM25" s="123"/>
      <c r="NWN25" s="123"/>
      <c r="NWO25" s="123"/>
      <c r="NWP25" s="123"/>
      <c r="NWQ25" s="123"/>
      <c r="NWR25" s="123"/>
      <c r="NWS25" s="123"/>
      <c r="NWT25" s="123"/>
      <c r="NWU25" s="123"/>
      <c r="NWV25" s="123"/>
      <c r="NWW25" s="123"/>
      <c r="NWX25" s="123"/>
      <c r="NWY25" s="123"/>
      <c r="NWZ25" s="123"/>
      <c r="NXA25" s="123"/>
      <c r="NXB25" s="123"/>
      <c r="NXC25" s="123"/>
      <c r="NXD25" s="123"/>
      <c r="NXE25" s="123"/>
      <c r="NXF25" s="123"/>
      <c r="NXG25" s="123"/>
      <c r="NXH25" s="123"/>
      <c r="NXI25" s="123"/>
      <c r="NXJ25" s="123"/>
      <c r="NXK25" s="123"/>
      <c r="NXL25" s="123"/>
      <c r="NXM25" s="123"/>
      <c r="NXN25" s="123"/>
      <c r="NXO25" s="123"/>
      <c r="NXP25" s="123"/>
      <c r="NXQ25" s="123"/>
      <c r="NXR25" s="123"/>
      <c r="NXS25" s="123"/>
      <c r="NXT25" s="123"/>
      <c r="NXU25" s="123"/>
      <c r="NXV25" s="123"/>
      <c r="NXW25" s="123"/>
      <c r="NXX25" s="123"/>
      <c r="NXY25" s="123"/>
      <c r="NXZ25" s="123"/>
      <c r="NYA25" s="123"/>
      <c r="NYB25" s="123"/>
      <c r="NYC25" s="123"/>
      <c r="NYD25" s="123"/>
      <c r="NYE25" s="123"/>
      <c r="NYF25" s="123"/>
      <c r="NYG25" s="123"/>
      <c r="NYH25" s="123"/>
      <c r="NYI25" s="123"/>
      <c r="NYJ25" s="123"/>
      <c r="NYK25" s="123"/>
      <c r="NYL25" s="123"/>
      <c r="NYM25" s="123"/>
      <c r="NYN25" s="123"/>
      <c r="NYO25" s="123"/>
      <c r="NYP25" s="123"/>
      <c r="NYQ25" s="123"/>
      <c r="NYR25" s="123"/>
      <c r="NYS25" s="123"/>
      <c r="NYT25" s="123"/>
      <c r="NYU25" s="123"/>
      <c r="NYV25" s="123"/>
      <c r="NYW25" s="123"/>
      <c r="NYX25" s="123"/>
      <c r="NYY25" s="123"/>
      <c r="NYZ25" s="123"/>
      <c r="NZA25" s="123"/>
      <c r="NZB25" s="123"/>
      <c r="NZC25" s="123"/>
      <c r="NZD25" s="123"/>
      <c r="NZE25" s="123"/>
      <c r="NZF25" s="123"/>
      <c r="NZG25" s="123"/>
      <c r="NZH25" s="123"/>
      <c r="NZI25" s="123"/>
      <c r="NZJ25" s="123"/>
      <c r="NZK25" s="123"/>
      <c r="NZL25" s="123"/>
      <c r="NZM25" s="123"/>
      <c r="NZN25" s="123"/>
      <c r="NZO25" s="123"/>
      <c r="NZP25" s="123"/>
      <c r="NZQ25" s="123"/>
      <c r="NZR25" s="123"/>
      <c r="NZS25" s="123"/>
      <c r="NZT25" s="123"/>
      <c r="NZU25" s="123"/>
      <c r="NZV25" s="123"/>
      <c r="NZW25" s="123"/>
      <c r="NZX25" s="123"/>
      <c r="NZY25" s="123"/>
      <c r="NZZ25" s="123"/>
      <c r="OAA25" s="123"/>
      <c r="OAB25" s="123"/>
      <c r="OAC25" s="123"/>
      <c r="OAD25" s="123"/>
      <c r="OAE25" s="123"/>
      <c r="OAF25" s="123"/>
      <c r="OAG25" s="123"/>
      <c r="OAH25" s="123"/>
      <c r="OAI25" s="123"/>
      <c r="OAJ25" s="123"/>
      <c r="OAK25" s="123"/>
      <c r="OAL25" s="123"/>
      <c r="OAM25" s="123"/>
      <c r="OAN25" s="123"/>
      <c r="OAO25" s="123"/>
      <c r="OAP25" s="123"/>
      <c r="OAQ25" s="123"/>
      <c r="OAR25" s="123"/>
      <c r="OAS25" s="123"/>
      <c r="OAT25" s="123"/>
      <c r="OAU25" s="123"/>
      <c r="OAV25" s="123"/>
      <c r="OAW25" s="123"/>
      <c r="OAX25" s="123"/>
      <c r="OAY25" s="123"/>
      <c r="OAZ25" s="123"/>
      <c r="OBA25" s="123"/>
      <c r="OBB25" s="123"/>
      <c r="OBC25" s="123"/>
      <c r="OBD25" s="123"/>
      <c r="OBE25" s="123"/>
      <c r="OBF25" s="123"/>
      <c r="OBG25" s="123"/>
      <c r="OBH25" s="123"/>
      <c r="OBI25" s="123"/>
      <c r="OBJ25" s="123"/>
      <c r="OBK25" s="123"/>
      <c r="OBL25" s="123"/>
      <c r="OBM25" s="123"/>
      <c r="OBN25" s="123"/>
      <c r="OBO25" s="123"/>
      <c r="OBP25" s="123"/>
      <c r="OBQ25" s="123"/>
      <c r="OBR25" s="123"/>
      <c r="OBS25" s="123"/>
      <c r="OBT25" s="123"/>
      <c r="OBU25" s="123"/>
      <c r="OBV25" s="123"/>
      <c r="OBW25" s="123"/>
      <c r="OBX25" s="123"/>
      <c r="OBY25" s="123"/>
      <c r="OBZ25" s="123"/>
      <c r="OCA25" s="123"/>
      <c r="OCB25" s="123"/>
      <c r="OCC25" s="123"/>
      <c r="OCD25" s="123"/>
      <c r="OCE25" s="123"/>
      <c r="OCF25" s="123"/>
      <c r="OCG25" s="123"/>
      <c r="OCH25" s="123"/>
      <c r="OCI25" s="123"/>
      <c r="OCJ25" s="123"/>
      <c r="OCK25" s="123"/>
      <c r="OCL25" s="123"/>
      <c r="OCM25" s="123"/>
      <c r="OCN25" s="123"/>
      <c r="OCO25" s="123"/>
      <c r="OCP25" s="123"/>
      <c r="OCQ25" s="123"/>
      <c r="OCR25" s="123"/>
      <c r="OCS25" s="123"/>
      <c r="OCT25" s="123"/>
      <c r="OCU25" s="123"/>
      <c r="OCV25" s="123"/>
      <c r="OCW25" s="123"/>
      <c r="OCX25" s="123"/>
      <c r="OCY25" s="123"/>
      <c r="OCZ25" s="123"/>
      <c r="ODA25" s="123"/>
      <c r="ODB25" s="123"/>
      <c r="ODC25" s="123"/>
      <c r="ODD25" s="123"/>
      <c r="ODE25" s="123"/>
      <c r="ODF25" s="123"/>
      <c r="ODG25" s="123"/>
      <c r="ODH25" s="123"/>
      <c r="ODI25" s="123"/>
      <c r="ODJ25" s="123"/>
      <c r="ODK25" s="123"/>
      <c r="ODL25" s="123"/>
      <c r="ODM25" s="123"/>
      <c r="ODN25" s="123"/>
      <c r="ODO25" s="123"/>
      <c r="ODP25" s="123"/>
      <c r="ODQ25" s="123"/>
      <c r="ODR25" s="123"/>
      <c r="ODS25" s="123"/>
      <c r="ODT25" s="123"/>
      <c r="ODU25" s="123"/>
      <c r="ODV25" s="123"/>
      <c r="ODW25" s="123"/>
      <c r="ODX25" s="123"/>
      <c r="ODY25" s="123"/>
      <c r="ODZ25" s="123"/>
      <c r="OEA25" s="123"/>
      <c r="OEB25" s="123"/>
      <c r="OEC25" s="123"/>
      <c r="OED25" s="123"/>
      <c r="OEE25" s="123"/>
      <c r="OEF25" s="123"/>
      <c r="OEG25" s="123"/>
      <c r="OEH25" s="123"/>
      <c r="OEI25" s="123"/>
      <c r="OEJ25" s="123"/>
      <c r="OEK25" s="123"/>
      <c r="OEL25" s="123"/>
      <c r="OEM25" s="123"/>
      <c r="OEN25" s="123"/>
      <c r="OEO25" s="123"/>
      <c r="OEP25" s="123"/>
      <c r="OEQ25" s="123"/>
      <c r="OER25" s="123"/>
      <c r="OES25" s="123"/>
      <c r="OET25" s="123"/>
      <c r="OEU25" s="123"/>
      <c r="OEV25" s="123"/>
      <c r="OEW25" s="123"/>
      <c r="OEX25" s="123"/>
      <c r="OEY25" s="123"/>
      <c r="OEZ25" s="123"/>
      <c r="OFA25" s="123"/>
      <c r="OFB25" s="123"/>
      <c r="OFC25" s="123"/>
      <c r="OFD25" s="123"/>
      <c r="OFE25" s="123"/>
      <c r="OFF25" s="123"/>
      <c r="OFG25" s="123"/>
      <c r="OFH25" s="123"/>
      <c r="OFI25" s="123"/>
      <c r="OFJ25" s="123"/>
      <c r="OFK25" s="123"/>
      <c r="OFL25" s="123"/>
      <c r="OFM25" s="123"/>
      <c r="OFN25" s="123"/>
      <c r="OFO25" s="123"/>
      <c r="OFP25" s="123"/>
      <c r="OFQ25" s="123"/>
      <c r="OFR25" s="123"/>
      <c r="OFS25" s="123"/>
      <c r="OFT25" s="123"/>
      <c r="OFU25" s="123"/>
      <c r="OFV25" s="123"/>
      <c r="OFW25" s="123"/>
      <c r="OFX25" s="123"/>
      <c r="OFY25" s="123"/>
      <c r="OFZ25" s="123"/>
      <c r="OGA25" s="123"/>
      <c r="OGB25" s="123"/>
      <c r="OGC25" s="123"/>
      <c r="OGD25" s="123"/>
      <c r="OGE25" s="123"/>
      <c r="OGF25" s="123"/>
      <c r="OGG25" s="123"/>
      <c r="OGH25" s="123"/>
      <c r="OGI25" s="123"/>
      <c r="OGJ25" s="123"/>
      <c r="OGK25" s="123"/>
      <c r="OGL25" s="123"/>
      <c r="OGM25" s="123"/>
      <c r="OGN25" s="123"/>
      <c r="OGO25" s="123"/>
      <c r="OGP25" s="123"/>
      <c r="OGQ25" s="123"/>
      <c r="OGR25" s="123"/>
      <c r="OGS25" s="123"/>
      <c r="OGT25" s="123"/>
      <c r="OGU25" s="123"/>
      <c r="OGV25" s="123"/>
      <c r="OGW25" s="123"/>
      <c r="OGX25" s="123"/>
      <c r="OGY25" s="123"/>
      <c r="OGZ25" s="123"/>
      <c r="OHA25" s="123"/>
      <c r="OHB25" s="123"/>
      <c r="OHC25" s="123"/>
      <c r="OHD25" s="123"/>
      <c r="OHE25" s="123"/>
      <c r="OHF25" s="123"/>
      <c r="OHG25" s="123"/>
      <c r="OHH25" s="123"/>
      <c r="OHI25" s="123"/>
      <c r="OHJ25" s="123"/>
      <c r="OHK25" s="123"/>
      <c r="OHL25" s="123"/>
      <c r="OHM25" s="123"/>
      <c r="OHN25" s="123"/>
      <c r="OHO25" s="123"/>
      <c r="OHP25" s="123"/>
      <c r="OHQ25" s="123"/>
      <c r="OHR25" s="123"/>
      <c r="OHS25" s="123"/>
      <c r="OHT25" s="123"/>
      <c r="OHU25" s="123"/>
      <c r="OHV25" s="123"/>
      <c r="OHW25" s="123"/>
      <c r="OHX25" s="123"/>
      <c r="OHY25" s="123"/>
      <c r="OHZ25" s="123"/>
      <c r="OIA25" s="123"/>
      <c r="OIB25" s="123"/>
      <c r="OIC25" s="123"/>
      <c r="OID25" s="123"/>
      <c r="OIE25" s="123"/>
      <c r="OIF25" s="123"/>
      <c r="OIG25" s="123"/>
      <c r="OIH25" s="123"/>
      <c r="OII25" s="123"/>
      <c r="OIJ25" s="123"/>
      <c r="OIK25" s="123"/>
      <c r="OIL25" s="123"/>
      <c r="OIM25" s="123"/>
      <c r="OIN25" s="123"/>
      <c r="OIO25" s="123"/>
      <c r="OIP25" s="123"/>
      <c r="OIQ25" s="123"/>
      <c r="OIR25" s="123"/>
      <c r="OIS25" s="123"/>
      <c r="OIT25" s="123"/>
      <c r="OIU25" s="123"/>
      <c r="OIV25" s="123"/>
      <c r="OIW25" s="123"/>
      <c r="OIX25" s="123"/>
      <c r="OIY25" s="123"/>
      <c r="OIZ25" s="123"/>
      <c r="OJA25" s="123"/>
      <c r="OJB25" s="123"/>
      <c r="OJC25" s="123"/>
      <c r="OJD25" s="123"/>
      <c r="OJE25" s="123"/>
      <c r="OJF25" s="123"/>
      <c r="OJG25" s="123"/>
      <c r="OJH25" s="123"/>
      <c r="OJI25" s="123"/>
      <c r="OJJ25" s="123"/>
      <c r="OJK25" s="123"/>
      <c r="OJL25" s="123"/>
      <c r="OJM25" s="123"/>
      <c r="OJN25" s="123"/>
      <c r="OJO25" s="123"/>
      <c r="OJP25" s="123"/>
      <c r="OJQ25" s="123"/>
      <c r="OJR25" s="123"/>
      <c r="OJS25" s="123"/>
      <c r="OJT25" s="123"/>
      <c r="OJU25" s="123"/>
      <c r="OJV25" s="123"/>
      <c r="OJW25" s="123"/>
      <c r="OJX25" s="123"/>
      <c r="OJY25" s="123"/>
      <c r="OJZ25" s="123"/>
      <c r="OKA25" s="123"/>
      <c r="OKB25" s="123"/>
      <c r="OKC25" s="123"/>
      <c r="OKD25" s="123"/>
      <c r="OKE25" s="123"/>
      <c r="OKF25" s="123"/>
      <c r="OKG25" s="123"/>
      <c r="OKH25" s="123"/>
      <c r="OKI25" s="123"/>
      <c r="OKJ25" s="123"/>
      <c r="OKK25" s="123"/>
      <c r="OKL25" s="123"/>
      <c r="OKM25" s="123"/>
      <c r="OKN25" s="123"/>
      <c r="OKO25" s="123"/>
      <c r="OKP25" s="123"/>
      <c r="OKQ25" s="123"/>
      <c r="OKR25" s="123"/>
      <c r="OKS25" s="123"/>
      <c r="OKT25" s="123"/>
      <c r="OKU25" s="123"/>
      <c r="OKV25" s="123"/>
      <c r="OKW25" s="123"/>
      <c r="OKX25" s="123"/>
      <c r="OKY25" s="123"/>
      <c r="OKZ25" s="123"/>
      <c r="OLA25" s="123"/>
      <c r="OLB25" s="123"/>
      <c r="OLC25" s="123"/>
      <c r="OLD25" s="123"/>
      <c r="OLE25" s="123"/>
      <c r="OLF25" s="123"/>
      <c r="OLG25" s="123"/>
      <c r="OLH25" s="123"/>
      <c r="OLI25" s="123"/>
      <c r="OLJ25" s="123"/>
      <c r="OLK25" s="123"/>
      <c r="OLL25" s="123"/>
      <c r="OLM25" s="123"/>
      <c r="OLN25" s="123"/>
      <c r="OLO25" s="123"/>
      <c r="OLP25" s="123"/>
      <c r="OLQ25" s="123"/>
      <c r="OLR25" s="123"/>
      <c r="OLS25" s="123"/>
      <c r="OLT25" s="123"/>
      <c r="OLU25" s="123"/>
      <c r="OLV25" s="123"/>
      <c r="OLW25" s="123"/>
      <c r="OLX25" s="123"/>
      <c r="OLY25" s="123"/>
      <c r="OLZ25" s="123"/>
      <c r="OMA25" s="123"/>
      <c r="OMB25" s="123"/>
      <c r="OMC25" s="123"/>
      <c r="OMD25" s="123"/>
      <c r="OME25" s="123"/>
      <c r="OMF25" s="123"/>
      <c r="OMG25" s="123"/>
      <c r="OMH25" s="123"/>
      <c r="OMI25" s="123"/>
      <c r="OMJ25" s="123"/>
      <c r="OMK25" s="123"/>
      <c r="OML25" s="123"/>
      <c r="OMM25" s="123"/>
      <c r="OMN25" s="123"/>
      <c r="OMO25" s="123"/>
      <c r="OMP25" s="123"/>
      <c r="OMQ25" s="123"/>
      <c r="OMR25" s="123"/>
      <c r="OMS25" s="123"/>
      <c r="OMT25" s="123"/>
      <c r="OMU25" s="123"/>
      <c r="OMV25" s="123"/>
      <c r="OMW25" s="123"/>
      <c r="OMX25" s="123"/>
      <c r="OMY25" s="123"/>
      <c r="OMZ25" s="123"/>
      <c r="ONA25" s="123"/>
      <c r="ONB25" s="123"/>
      <c r="ONC25" s="123"/>
      <c r="OND25" s="123"/>
      <c r="ONE25" s="123"/>
      <c r="ONF25" s="123"/>
      <c r="ONG25" s="123"/>
      <c r="ONH25" s="123"/>
      <c r="ONI25" s="123"/>
      <c r="ONJ25" s="123"/>
      <c r="ONK25" s="123"/>
      <c r="ONL25" s="123"/>
      <c r="ONM25" s="123"/>
      <c r="ONN25" s="123"/>
      <c r="ONO25" s="123"/>
      <c r="ONP25" s="123"/>
      <c r="ONQ25" s="123"/>
      <c r="ONR25" s="123"/>
      <c r="ONS25" s="123"/>
      <c r="ONT25" s="123"/>
      <c r="ONU25" s="123"/>
      <c r="ONV25" s="123"/>
      <c r="ONW25" s="123"/>
      <c r="ONX25" s="123"/>
      <c r="ONY25" s="123"/>
      <c r="ONZ25" s="123"/>
      <c r="OOA25" s="123"/>
      <c r="OOB25" s="123"/>
      <c r="OOC25" s="123"/>
      <c r="OOD25" s="123"/>
      <c r="OOE25" s="123"/>
      <c r="OOF25" s="123"/>
      <c r="OOG25" s="123"/>
      <c r="OOH25" s="123"/>
      <c r="OOI25" s="123"/>
      <c r="OOJ25" s="123"/>
      <c r="OOK25" s="123"/>
      <c r="OOL25" s="123"/>
      <c r="OOM25" s="123"/>
      <c r="OON25" s="123"/>
      <c r="OOO25" s="123"/>
      <c r="OOP25" s="123"/>
      <c r="OOQ25" s="123"/>
      <c r="OOR25" s="123"/>
      <c r="OOS25" s="123"/>
      <c r="OOT25" s="123"/>
      <c r="OOU25" s="123"/>
      <c r="OOV25" s="123"/>
      <c r="OOW25" s="123"/>
      <c r="OOX25" s="123"/>
      <c r="OOY25" s="123"/>
      <c r="OOZ25" s="123"/>
      <c r="OPA25" s="123"/>
      <c r="OPB25" s="123"/>
      <c r="OPC25" s="123"/>
      <c r="OPD25" s="123"/>
      <c r="OPE25" s="123"/>
      <c r="OPF25" s="123"/>
      <c r="OPG25" s="123"/>
      <c r="OPH25" s="123"/>
      <c r="OPI25" s="123"/>
      <c r="OPJ25" s="123"/>
      <c r="OPK25" s="123"/>
      <c r="OPL25" s="123"/>
      <c r="OPM25" s="123"/>
      <c r="OPN25" s="123"/>
      <c r="OPO25" s="123"/>
      <c r="OPP25" s="123"/>
      <c r="OPQ25" s="123"/>
      <c r="OPR25" s="123"/>
      <c r="OPS25" s="123"/>
      <c r="OPT25" s="123"/>
      <c r="OPU25" s="123"/>
      <c r="OPV25" s="123"/>
      <c r="OPW25" s="123"/>
      <c r="OPX25" s="123"/>
      <c r="OPY25" s="123"/>
      <c r="OPZ25" s="123"/>
      <c r="OQA25" s="123"/>
      <c r="OQB25" s="123"/>
      <c r="OQC25" s="123"/>
      <c r="OQD25" s="123"/>
      <c r="OQE25" s="123"/>
      <c r="OQF25" s="123"/>
      <c r="OQG25" s="123"/>
      <c r="OQH25" s="123"/>
      <c r="OQI25" s="123"/>
      <c r="OQJ25" s="123"/>
      <c r="OQK25" s="123"/>
      <c r="OQL25" s="123"/>
      <c r="OQM25" s="123"/>
      <c r="OQN25" s="123"/>
      <c r="OQO25" s="123"/>
      <c r="OQP25" s="123"/>
      <c r="OQQ25" s="123"/>
      <c r="OQR25" s="123"/>
      <c r="OQS25" s="123"/>
      <c r="OQT25" s="123"/>
      <c r="OQU25" s="123"/>
      <c r="OQV25" s="123"/>
      <c r="OQW25" s="123"/>
      <c r="OQX25" s="123"/>
      <c r="OQY25" s="123"/>
      <c r="OQZ25" s="123"/>
      <c r="ORA25" s="123"/>
      <c r="ORB25" s="123"/>
      <c r="ORC25" s="123"/>
      <c r="ORD25" s="123"/>
      <c r="ORE25" s="123"/>
      <c r="ORF25" s="123"/>
      <c r="ORG25" s="123"/>
      <c r="ORH25" s="123"/>
      <c r="ORI25" s="123"/>
      <c r="ORJ25" s="123"/>
      <c r="ORK25" s="123"/>
      <c r="ORL25" s="123"/>
      <c r="ORM25" s="123"/>
      <c r="ORN25" s="123"/>
      <c r="ORO25" s="123"/>
      <c r="ORP25" s="123"/>
      <c r="ORQ25" s="123"/>
      <c r="ORR25" s="123"/>
      <c r="ORS25" s="123"/>
      <c r="ORT25" s="123"/>
      <c r="ORU25" s="123"/>
      <c r="ORV25" s="123"/>
      <c r="ORW25" s="123"/>
      <c r="ORX25" s="123"/>
      <c r="ORY25" s="123"/>
      <c r="ORZ25" s="123"/>
      <c r="OSA25" s="123"/>
      <c r="OSB25" s="123"/>
      <c r="OSC25" s="123"/>
      <c r="OSD25" s="123"/>
      <c r="OSE25" s="123"/>
      <c r="OSF25" s="123"/>
      <c r="OSG25" s="123"/>
      <c r="OSH25" s="123"/>
      <c r="OSI25" s="123"/>
      <c r="OSJ25" s="123"/>
      <c r="OSK25" s="123"/>
      <c r="OSL25" s="123"/>
      <c r="OSM25" s="123"/>
      <c r="OSN25" s="123"/>
      <c r="OSO25" s="123"/>
      <c r="OSP25" s="123"/>
      <c r="OSQ25" s="123"/>
      <c r="OSR25" s="123"/>
      <c r="OSS25" s="123"/>
      <c r="OST25" s="123"/>
      <c r="OSU25" s="123"/>
      <c r="OSV25" s="123"/>
      <c r="OSW25" s="123"/>
      <c r="OSX25" s="123"/>
      <c r="OSY25" s="123"/>
      <c r="OSZ25" s="123"/>
      <c r="OTA25" s="123"/>
      <c r="OTB25" s="123"/>
      <c r="OTC25" s="123"/>
      <c r="OTD25" s="123"/>
      <c r="OTE25" s="123"/>
      <c r="OTF25" s="123"/>
      <c r="OTG25" s="123"/>
      <c r="OTH25" s="123"/>
      <c r="OTI25" s="123"/>
      <c r="OTJ25" s="123"/>
      <c r="OTK25" s="123"/>
      <c r="OTL25" s="123"/>
      <c r="OTM25" s="123"/>
      <c r="OTN25" s="123"/>
      <c r="OTO25" s="123"/>
      <c r="OTP25" s="123"/>
      <c r="OTQ25" s="123"/>
      <c r="OTR25" s="123"/>
      <c r="OTS25" s="123"/>
      <c r="OTT25" s="123"/>
      <c r="OTU25" s="123"/>
      <c r="OTV25" s="123"/>
      <c r="OTW25" s="123"/>
      <c r="OTX25" s="123"/>
      <c r="OTY25" s="123"/>
      <c r="OTZ25" s="123"/>
      <c r="OUA25" s="123"/>
      <c r="OUB25" s="123"/>
      <c r="OUC25" s="123"/>
      <c r="OUD25" s="123"/>
      <c r="OUE25" s="123"/>
      <c r="OUF25" s="123"/>
      <c r="OUG25" s="123"/>
      <c r="OUH25" s="123"/>
      <c r="OUI25" s="123"/>
      <c r="OUJ25" s="123"/>
      <c r="OUK25" s="123"/>
      <c r="OUL25" s="123"/>
      <c r="OUM25" s="123"/>
      <c r="OUN25" s="123"/>
      <c r="OUO25" s="123"/>
      <c r="OUP25" s="123"/>
      <c r="OUQ25" s="123"/>
      <c r="OUR25" s="123"/>
      <c r="OUS25" s="123"/>
      <c r="OUT25" s="123"/>
      <c r="OUU25" s="123"/>
      <c r="OUV25" s="123"/>
      <c r="OUW25" s="123"/>
      <c r="OUX25" s="123"/>
      <c r="OUY25" s="123"/>
      <c r="OUZ25" s="123"/>
      <c r="OVA25" s="123"/>
      <c r="OVB25" s="123"/>
      <c r="OVC25" s="123"/>
      <c r="OVD25" s="123"/>
      <c r="OVE25" s="123"/>
      <c r="OVF25" s="123"/>
      <c r="OVG25" s="123"/>
      <c r="OVH25" s="123"/>
      <c r="OVI25" s="123"/>
      <c r="OVJ25" s="123"/>
      <c r="OVK25" s="123"/>
      <c r="OVL25" s="123"/>
      <c r="OVM25" s="123"/>
      <c r="OVN25" s="123"/>
      <c r="OVO25" s="123"/>
      <c r="OVP25" s="123"/>
      <c r="OVQ25" s="123"/>
      <c r="OVR25" s="123"/>
      <c r="OVS25" s="123"/>
      <c r="OVT25" s="123"/>
      <c r="OVU25" s="123"/>
      <c r="OVV25" s="123"/>
      <c r="OVW25" s="123"/>
      <c r="OVX25" s="123"/>
      <c r="OVY25" s="123"/>
      <c r="OVZ25" s="123"/>
      <c r="OWA25" s="123"/>
      <c r="OWB25" s="123"/>
      <c r="OWC25" s="123"/>
      <c r="OWD25" s="123"/>
      <c r="OWE25" s="123"/>
      <c r="OWF25" s="123"/>
      <c r="OWG25" s="123"/>
      <c r="OWH25" s="123"/>
      <c r="OWI25" s="123"/>
      <c r="OWJ25" s="123"/>
      <c r="OWK25" s="123"/>
      <c r="OWL25" s="123"/>
      <c r="OWM25" s="123"/>
      <c r="OWN25" s="123"/>
      <c r="OWO25" s="123"/>
      <c r="OWP25" s="123"/>
      <c r="OWQ25" s="123"/>
      <c r="OWR25" s="123"/>
      <c r="OWS25" s="123"/>
      <c r="OWT25" s="123"/>
      <c r="OWU25" s="123"/>
      <c r="OWV25" s="123"/>
      <c r="OWW25" s="123"/>
      <c r="OWX25" s="123"/>
      <c r="OWY25" s="123"/>
      <c r="OWZ25" s="123"/>
      <c r="OXA25" s="123"/>
      <c r="OXB25" s="123"/>
      <c r="OXC25" s="123"/>
      <c r="OXD25" s="123"/>
      <c r="OXE25" s="123"/>
      <c r="OXF25" s="123"/>
      <c r="OXG25" s="123"/>
      <c r="OXH25" s="123"/>
      <c r="OXI25" s="123"/>
      <c r="OXJ25" s="123"/>
      <c r="OXK25" s="123"/>
      <c r="OXL25" s="123"/>
      <c r="OXM25" s="123"/>
      <c r="OXN25" s="123"/>
      <c r="OXO25" s="123"/>
      <c r="OXP25" s="123"/>
      <c r="OXQ25" s="123"/>
      <c r="OXR25" s="123"/>
      <c r="OXS25" s="123"/>
      <c r="OXT25" s="123"/>
      <c r="OXU25" s="123"/>
      <c r="OXV25" s="123"/>
      <c r="OXW25" s="123"/>
      <c r="OXX25" s="123"/>
      <c r="OXY25" s="123"/>
      <c r="OXZ25" s="123"/>
      <c r="OYA25" s="123"/>
      <c r="OYB25" s="123"/>
      <c r="OYC25" s="123"/>
      <c r="OYD25" s="123"/>
      <c r="OYE25" s="123"/>
      <c r="OYF25" s="123"/>
      <c r="OYG25" s="123"/>
      <c r="OYH25" s="123"/>
      <c r="OYI25" s="123"/>
      <c r="OYJ25" s="123"/>
      <c r="OYK25" s="123"/>
      <c r="OYL25" s="123"/>
      <c r="OYM25" s="123"/>
      <c r="OYN25" s="123"/>
      <c r="OYO25" s="123"/>
      <c r="OYP25" s="123"/>
      <c r="OYQ25" s="123"/>
      <c r="OYR25" s="123"/>
      <c r="OYS25" s="123"/>
      <c r="OYT25" s="123"/>
      <c r="OYU25" s="123"/>
      <c r="OYV25" s="123"/>
      <c r="OYW25" s="123"/>
      <c r="OYX25" s="123"/>
      <c r="OYY25" s="123"/>
      <c r="OYZ25" s="123"/>
      <c r="OZA25" s="123"/>
      <c r="OZB25" s="123"/>
      <c r="OZC25" s="123"/>
      <c r="OZD25" s="123"/>
      <c r="OZE25" s="123"/>
      <c r="OZF25" s="123"/>
      <c r="OZG25" s="123"/>
      <c r="OZH25" s="123"/>
      <c r="OZI25" s="123"/>
      <c r="OZJ25" s="123"/>
      <c r="OZK25" s="123"/>
      <c r="OZL25" s="123"/>
      <c r="OZM25" s="123"/>
      <c r="OZN25" s="123"/>
      <c r="OZO25" s="123"/>
      <c r="OZP25" s="123"/>
      <c r="OZQ25" s="123"/>
      <c r="OZR25" s="123"/>
      <c r="OZS25" s="123"/>
      <c r="OZT25" s="123"/>
      <c r="OZU25" s="123"/>
      <c r="OZV25" s="123"/>
      <c r="OZW25" s="123"/>
      <c r="OZX25" s="123"/>
      <c r="OZY25" s="123"/>
      <c r="OZZ25" s="123"/>
      <c r="PAA25" s="123"/>
      <c r="PAB25" s="123"/>
      <c r="PAC25" s="123"/>
      <c r="PAD25" s="123"/>
      <c r="PAE25" s="123"/>
      <c r="PAF25" s="123"/>
      <c r="PAG25" s="123"/>
      <c r="PAH25" s="123"/>
      <c r="PAI25" s="123"/>
      <c r="PAJ25" s="123"/>
      <c r="PAK25" s="123"/>
      <c r="PAL25" s="123"/>
      <c r="PAM25" s="123"/>
      <c r="PAN25" s="123"/>
      <c r="PAO25" s="123"/>
      <c r="PAP25" s="123"/>
      <c r="PAQ25" s="123"/>
      <c r="PAR25" s="123"/>
      <c r="PAS25" s="123"/>
      <c r="PAT25" s="123"/>
      <c r="PAU25" s="123"/>
      <c r="PAV25" s="123"/>
      <c r="PAW25" s="123"/>
      <c r="PAX25" s="123"/>
      <c r="PAY25" s="123"/>
      <c r="PAZ25" s="123"/>
      <c r="PBA25" s="123"/>
      <c r="PBB25" s="123"/>
      <c r="PBC25" s="123"/>
      <c r="PBD25" s="123"/>
      <c r="PBE25" s="123"/>
      <c r="PBF25" s="123"/>
      <c r="PBG25" s="123"/>
      <c r="PBH25" s="123"/>
      <c r="PBI25" s="123"/>
      <c r="PBJ25" s="123"/>
      <c r="PBK25" s="123"/>
      <c r="PBL25" s="123"/>
      <c r="PBM25" s="123"/>
      <c r="PBN25" s="123"/>
      <c r="PBO25" s="123"/>
      <c r="PBP25" s="123"/>
      <c r="PBQ25" s="123"/>
      <c r="PBR25" s="123"/>
      <c r="PBS25" s="123"/>
      <c r="PBT25" s="123"/>
      <c r="PBU25" s="123"/>
      <c r="PBV25" s="123"/>
      <c r="PBW25" s="123"/>
      <c r="PBX25" s="123"/>
      <c r="PBY25" s="123"/>
      <c r="PBZ25" s="123"/>
      <c r="PCA25" s="123"/>
      <c r="PCB25" s="123"/>
      <c r="PCC25" s="123"/>
      <c r="PCD25" s="123"/>
      <c r="PCE25" s="123"/>
      <c r="PCF25" s="123"/>
      <c r="PCG25" s="123"/>
      <c r="PCH25" s="123"/>
      <c r="PCI25" s="123"/>
      <c r="PCJ25" s="123"/>
      <c r="PCK25" s="123"/>
      <c r="PCL25" s="123"/>
      <c r="PCM25" s="123"/>
      <c r="PCN25" s="123"/>
      <c r="PCO25" s="123"/>
      <c r="PCP25" s="123"/>
      <c r="PCQ25" s="123"/>
      <c r="PCR25" s="123"/>
      <c r="PCS25" s="123"/>
      <c r="PCT25" s="123"/>
      <c r="PCU25" s="123"/>
      <c r="PCV25" s="123"/>
      <c r="PCW25" s="123"/>
      <c r="PCX25" s="123"/>
      <c r="PCY25" s="123"/>
      <c r="PCZ25" s="123"/>
      <c r="PDA25" s="123"/>
      <c r="PDB25" s="123"/>
      <c r="PDC25" s="123"/>
      <c r="PDD25" s="123"/>
      <c r="PDE25" s="123"/>
      <c r="PDF25" s="123"/>
      <c r="PDG25" s="123"/>
      <c r="PDH25" s="123"/>
      <c r="PDI25" s="123"/>
      <c r="PDJ25" s="123"/>
      <c r="PDK25" s="123"/>
      <c r="PDL25" s="123"/>
      <c r="PDM25" s="123"/>
      <c r="PDN25" s="123"/>
      <c r="PDO25" s="123"/>
      <c r="PDP25" s="123"/>
      <c r="PDQ25" s="123"/>
      <c r="PDR25" s="123"/>
      <c r="PDS25" s="123"/>
      <c r="PDT25" s="123"/>
      <c r="PDU25" s="123"/>
      <c r="PDV25" s="123"/>
      <c r="PDW25" s="123"/>
      <c r="PDX25" s="123"/>
      <c r="PDY25" s="123"/>
      <c r="PDZ25" s="123"/>
      <c r="PEA25" s="123"/>
      <c r="PEB25" s="123"/>
      <c r="PEC25" s="123"/>
      <c r="PED25" s="123"/>
      <c r="PEE25" s="123"/>
      <c r="PEF25" s="123"/>
      <c r="PEG25" s="123"/>
      <c r="PEH25" s="123"/>
      <c r="PEI25" s="123"/>
      <c r="PEJ25" s="123"/>
      <c r="PEK25" s="123"/>
      <c r="PEL25" s="123"/>
      <c r="PEM25" s="123"/>
      <c r="PEN25" s="123"/>
      <c r="PEO25" s="123"/>
      <c r="PEP25" s="123"/>
      <c r="PEQ25" s="123"/>
      <c r="PER25" s="123"/>
      <c r="PES25" s="123"/>
      <c r="PET25" s="123"/>
      <c r="PEU25" s="123"/>
      <c r="PEV25" s="123"/>
      <c r="PEW25" s="123"/>
      <c r="PEX25" s="123"/>
      <c r="PEY25" s="123"/>
      <c r="PEZ25" s="123"/>
      <c r="PFA25" s="123"/>
      <c r="PFB25" s="123"/>
      <c r="PFC25" s="123"/>
      <c r="PFD25" s="123"/>
      <c r="PFE25" s="123"/>
      <c r="PFF25" s="123"/>
      <c r="PFG25" s="123"/>
      <c r="PFH25" s="123"/>
      <c r="PFI25" s="123"/>
      <c r="PFJ25" s="123"/>
      <c r="PFK25" s="123"/>
      <c r="PFL25" s="123"/>
      <c r="PFM25" s="123"/>
      <c r="PFN25" s="123"/>
      <c r="PFO25" s="123"/>
      <c r="PFP25" s="123"/>
      <c r="PFQ25" s="123"/>
      <c r="PFR25" s="123"/>
      <c r="PFS25" s="123"/>
      <c r="PFT25" s="123"/>
      <c r="PFU25" s="123"/>
      <c r="PFV25" s="123"/>
      <c r="PFW25" s="123"/>
      <c r="PFX25" s="123"/>
      <c r="PFY25" s="123"/>
      <c r="PFZ25" s="123"/>
      <c r="PGA25" s="123"/>
      <c r="PGB25" s="123"/>
      <c r="PGC25" s="123"/>
      <c r="PGD25" s="123"/>
      <c r="PGE25" s="123"/>
      <c r="PGF25" s="123"/>
      <c r="PGG25" s="123"/>
      <c r="PGH25" s="123"/>
      <c r="PGI25" s="123"/>
      <c r="PGJ25" s="123"/>
      <c r="PGK25" s="123"/>
      <c r="PGL25" s="123"/>
      <c r="PGM25" s="123"/>
      <c r="PGN25" s="123"/>
      <c r="PGO25" s="123"/>
      <c r="PGP25" s="123"/>
      <c r="PGQ25" s="123"/>
      <c r="PGR25" s="123"/>
      <c r="PGS25" s="123"/>
      <c r="PGT25" s="123"/>
      <c r="PGU25" s="123"/>
      <c r="PGV25" s="123"/>
      <c r="PGW25" s="123"/>
      <c r="PGX25" s="123"/>
      <c r="PGY25" s="123"/>
      <c r="PGZ25" s="123"/>
      <c r="PHA25" s="123"/>
      <c r="PHB25" s="123"/>
      <c r="PHC25" s="123"/>
      <c r="PHD25" s="123"/>
      <c r="PHE25" s="123"/>
      <c r="PHF25" s="123"/>
      <c r="PHG25" s="123"/>
      <c r="PHH25" s="123"/>
      <c r="PHI25" s="123"/>
      <c r="PHJ25" s="123"/>
      <c r="PHK25" s="123"/>
      <c r="PHL25" s="123"/>
      <c r="PHM25" s="123"/>
      <c r="PHN25" s="123"/>
      <c r="PHO25" s="123"/>
      <c r="PHP25" s="123"/>
      <c r="PHQ25" s="123"/>
      <c r="PHR25" s="123"/>
      <c r="PHS25" s="123"/>
      <c r="PHT25" s="123"/>
      <c r="PHU25" s="123"/>
      <c r="PHV25" s="123"/>
      <c r="PHW25" s="123"/>
      <c r="PHX25" s="123"/>
      <c r="PHY25" s="123"/>
      <c r="PHZ25" s="123"/>
      <c r="PIA25" s="123"/>
      <c r="PIB25" s="123"/>
      <c r="PIC25" s="123"/>
      <c r="PID25" s="123"/>
      <c r="PIE25" s="123"/>
      <c r="PIF25" s="123"/>
      <c r="PIG25" s="123"/>
      <c r="PIH25" s="123"/>
      <c r="PII25" s="123"/>
      <c r="PIJ25" s="123"/>
      <c r="PIK25" s="123"/>
      <c r="PIL25" s="123"/>
      <c r="PIM25" s="123"/>
      <c r="PIN25" s="123"/>
      <c r="PIO25" s="123"/>
      <c r="PIP25" s="123"/>
      <c r="PIQ25" s="123"/>
      <c r="PIR25" s="123"/>
      <c r="PIS25" s="123"/>
      <c r="PIT25" s="123"/>
      <c r="PIU25" s="123"/>
      <c r="PIV25" s="123"/>
      <c r="PIW25" s="123"/>
      <c r="PIX25" s="123"/>
      <c r="PIY25" s="123"/>
      <c r="PIZ25" s="123"/>
      <c r="PJA25" s="123"/>
      <c r="PJB25" s="123"/>
      <c r="PJC25" s="123"/>
      <c r="PJD25" s="123"/>
      <c r="PJE25" s="123"/>
      <c r="PJF25" s="123"/>
      <c r="PJG25" s="123"/>
      <c r="PJH25" s="123"/>
      <c r="PJI25" s="123"/>
      <c r="PJJ25" s="123"/>
      <c r="PJK25" s="123"/>
      <c r="PJL25" s="123"/>
      <c r="PJM25" s="123"/>
      <c r="PJN25" s="123"/>
      <c r="PJO25" s="123"/>
      <c r="PJP25" s="123"/>
      <c r="PJQ25" s="123"/>
      <c r="PJR25" s="123"/>
      <c r="PJS25" s="123"/>
      <c r="PJT25" s="123"/>
      <c r="PJU25" s="123"/>
      <c r="PJV25" s="123"/>
      <c r="PJW25" s="123"/>
      <c r="PJX25" s="123"/>
      <c r="PJY25" s="123"/>
      <c r="PJZ25" s="123"/>
      <c r="PKA25" s="123"/>
      <c r="PKB25" s="123"/>
      <c r="PKC25" s="123"/>
      <c r="PKD25" s="123"/>
      <c r="PKE25" s="123"/>
      <c r="PKF25" s="123"/>
      <c r="PKG25" s="123"/>
      <c r="PKH25" s="123"/>
      <c r="PKI25" s="123"/>
      <c r="PKJ25" s="123"/>
      <c r="PKK25" s="123"/>
      <c r="PKL25" s="123"/>
      <c r="PKM25" s="123"/>
      <c r="PKN25" s="123"/>
      <c r="PKO25" s="123"/>
      <c r="PKP25" s="123"/>
      <c r="PKQ25" s="123"/>
      <c r="PKR25" s="123"/>
      <c r="PKS25" s="123"/>
      <c r="PKT25" s="123"/>
      <c r="PKU25" s="123"/>
      <c r="PKV25" s="123"/>
      <c r="PKW25" s="123"/>
      <c r="PKX25" s="123"/>
      <c r="PKY25" s="123"/>
      <c r="PKZ25" s="123"/>
      <c r="PLA25" s="123"/>
      <c r="PLB25" s="123"/>
      <c r="PLC25" s="123"/>
      <c r="PLD25" s="123"/>
      <c r="PLE25" s="123"/>
      <c r="PLF25" s="123"/>
      <c r="PLG25" s="123"/>
      <c r="PLH25" s="123"/>
      <c r="PLI25" s="123"/>
      <c r="PLJ25" s="123"/>
      <c r="PLK25" s="123"/>
      <c r="PLL25" s="123"/>
      <c r="PLM25" s="123"/>
      <c r="PLN25" s="123"/>
      <c r="PLO25" s="123"/>
      <c r="PLP25" s="123"/>
      <c r="PLQ25" s="123"/>
      <c r="PLR25" s="123"/>
      <c r="PLS25" s="123"/>
      <c r="PLT25" s="123"/>
      <c r="PLU25" s="123"/>
      <c r="PLV25" s="123"/>
      <c r="PLW25" s="123"/>
      <c r="PLX25" s="123"/>
      <c r="PLY25" s="123"/>
      <c r="PLZ25" s="123"/>
      <c r="PMA25" s="123"/>
      <c r="PMB25" s="123"/>
      <c r="PMC25" s="123"/>
      <c r="PMD25" s="123"/>
      <c r="PME25" s="123"/>
      <c r="PMF25" s="123"/>
      <c r="PMG25" s="123"/>
      <c r="PMH25" s="123"/>
      <c r="PMI25" s="123"/>
      <c r="PMJ25" s="123"/>
      <c r="PMK25" s="123"/>
      <c r="PML25" s="123"/>
      <c r="PMM25" s="123"/>
      <c r="PMN25" s="123"/>
      <c r="PMO25" s="123"/>
      <c r="PMP25" s="123"/>
      <c r="PMQ25" s="123"/>
      <c r="PMR25" s="123"/>
      <c r="PMS25" s="123"/>
      <c r="PMT25" s="123"/>
      <c r="PMU25" s="123"/>
      <c r="PMV25" s="123"/>
      <c r="PMW25" s="123"/>
      <c r="PMX25" s="123"/>
      <c r="PMY25" s="123"/>
      <c r="PMZ25" s="123"/>
      <c r="PNA25" s="123"/>
      <c r="PNB25" s="123"/>
      <c r="PNC25" s="123"/>
      <c r="PND25" s="123"/>
      <c r="PNE25" s="123"/>
      <c r="PNF25" s="123"/>
      <c r="PNG25" s="123"/>
      <c r="PNH25" s="123"/>
      <c r="PNI25" s="123"/>
      <c r="PNJ25" s="123"/>
      <c r="PNK25" s="123"/>
      <c r="PNL25" s="123"/>
      <c r="PNM25" s="123"/>
      <c r="PNN25" s="123"/>
      <c r="PNO25" s="123"/>
      <c r="PNP25" s="123"/>
      <c r="PNQ25" s="123"/>
      <c r="PNR25" s="123"/>
      <c r="PNS25" s="123"/>
      <c r="PNT25" s="123"/>
      <c r="PNU25" s="123"/>
      <c r="PNV25" s="123"/>
      <c r="PNW25" s="123"/>
      <c r="PNX25" s="123"/>
      <c r="PNY25" s="123"/>
      <c r="PNZ25" s="123"/>
      <c r="POA25" s="123"/>
      <c r="POB25" s="123"/>
      <c r="POC25" s="123"/>
      <c r="POD25" s="123"/>
      <c r="POE25" s="123"/>
      <c r="POF25" s="123"/>
      <c r="POG25" s="123"/>
      <c r="POH25" s="123"/>
      <c r="POI25" s="123"/>
      <c r="POJ25" s="123"/>
      <c r="POK25" s="123"/>
      <c r="POL25" s="123"/>
      <c r="POM25" s="123"/>
      <c r="PON25" s="123"/>
      <c r="POO25" s="123"/>
      <c r="POP25" s="123"/>
      <c r="POQ25" s="123"/>
      <c r="POR25" s="123"/>
      <c r="POS25" s="123"/>
      <c r="POT25" s="123"/>
      <c r="POU25" s="123"/>
      <c r="POV25" s="123"/>
      <c r="POW25" s="123"/>
      <c r="POX25" s="123"/>
      <c r="POY25" s="123"/>
      <c r="POZ25" s="123"/>
      <c r="PPA25" s="123"/>
      <c r="PPB25" s="123"/>
      <c r="PPC25" s="123"/>
      <c r="PPD25" s="123"/>
      <c r="PPE25" s="123"/>
      <c r="PPF25" s="123"/>
      <c r="PPG25" s="123"/>
      <c r="PPH25" s="123"/>
      <c r="PPI25" s="123"/>
      <c r="PPJ25" s="123"/>
      <c r="PPK25" s="123"/>
      <c r="PPL25" s="123"/>
      <c r="PPM25" s="123"/>
      <c r="PPN25" s="123"/>
      <c r="PPO25" s="123"/>
      <c r="PPP25" s="123"/>
      <c r="PPQ25" s="123"/>
      <c r="PPR25" s="123"/>
      <c r="PPS25" s="123"/>
      <c r="PPT25" s="123"/>
      <c r="PPU25" s="123"/>
      <c r="PPV25" s="123"/>
      <c r="PPW25" s="123"/>
      <c r="PPX25" s="123"/>
      <c r="PPY25" s="123"/>
      <c r="PPZ25" s="123"/>
      <c r="PQA25" s="123"/>
      <c r="PQB25" s="123"/>
      <c r="PQC25" s="123"/>
      <c r="PQD25" s="123"/>
      <c r="PQE25" s="123"/>
      <c r="PQF25" s="123"/>
      <c r="PQG25" s="123"/>
      <c r="PQH25" s="123"/>
      <c r="PQI25" s="123"/>
      <c r="PQJ25" s="123"/>
      <c r="PQK25" s="123"/>
      <c r="PQL25" s="123"/>
      <c r="PQM25" s="123"/>
      <c r="PQN25" s="123"/>
      <c r="PQO25" s="123"/>
      <c r="PQP25" s="123"/>
      <c r="PQQ25" s="123"/>
      <c r="PQR25" s="123"/>
      <c r="PQS25" s="123"/>
      <c r="PQT25" s="123"/>
      <c r="PQU25" s="123"/>
      <c r="PQV25" s="123"/>
      <c r="PQW25" s="123"/>
      <c r="PQX25" s="123"/>
      <c r="PQY25" s="123"/>
      <c r="PQZ25" s="123"/>
      <c r="PRA25" s="123"/>
      <c r="PRB25" s="123"/>
      <c r="PRC25" s="123"/>
      <c r="PRD25" s="123"/>
      <c r="PRE25" s="123"/>
      <c r="PRF25" s="123"/>
      <c r="PRG25" s="123"/>
      <c r="PRH25" s="123"/>
      <c r="PRI25" s="123"/>
      <c r="PRJ25" s="123"/>
      <c r="PRK25" s="123"/>
      <c r="PRL25" s="123"/>
      <c r="PRM25" s="123"/>
      <c r="PRN25" s="123"/>
      <c r="PRO25" s="123"/>
      <c r="PRP25" s="123"/>
      <c r="PRQ25" s="123"/>
      <c r="PRR25" s="123"/>
      <c r="PRS25" s="123"/>
      <c r="PRT25" s="123"/>
      <c r="PRU25" s="123"/>
      <c r="PRV25" s="123"/>
      <c r="PRW25" s="123"/>
      <c r="PRX25" s="123"/>
      <c r="PRY25" s="123"/>
      <c r="PRZ25" s="123"/>
      <c r="PSA25" s="123"/>
      <c r="PSB25" s="123"/>
      <c r="PSC25" s="123"/>
      <c r="PSD25" s="123"/>
      <c r="PSE25" s="123"/>
      <c r="PSF25" s="123"/>
      <c r="PSG25" s="123"/>
      <c r="PSH25" s="123"/>
      <c r="PSI25" s="123"/>
      <c r="PSJ25" s="123"/>
      <c r="PSK25" s="123"/>
      <c r="PSL25" s="123"/>
      <c r="PSM25" s="123"/>
      <c r="PSN25" s="123"/>
      <c r="PSO25" s="123"/>
      <c r="PSP25" s="123"/>
      <c r="PSQ25" s="123"/>
      <c r="PSR25" s="123"/>
      <c r="PSS25" s="123"/>
      <c r="PST25" s="123"/>
      <c r="PSU25" s="123"/>
      <c r="PSV25" s="123"/>
      <c r="PSW25" s="123"/>
      <c r="PSX25" s="123"/>
      <c r="PSY25" s="123"/>
      <c r="PSZ25" s="123"/>
      <c r="PTA25" s="123"/>
      <c r="PTB25" s="123"/>
      <c r="PTC25" s="123"/>
      <c r="PTD25" s="123"/>
      <c r="PTE25" s="123"/>
      <c r="PTF25" s="123"/>
      <c r="PTG25" s="123"/>
      <c r="PTH25" s="123"/>
      <c r="PTI25" s="123"/>
      <c r="PTJ25" s="123"/>
      <c r="PTK25" s="123"/>
      <c r="PTL25" s="123"/>
      <c r="PTM25" s="123"/>
      <c r="PTN25" s="123"/>
      <c r="PTO25" s="123"/>
      <c r="PTP25" s="123"/>
      <c r="PTQ25" s="123"/>
      <c r="PTR25" s="123"/>
      <c r="PTS25" s="123"/>
      <c r="PTT25" s="123"/>
      <c r="PTU25" s="123"/>
      <c r="PTV25" s="123"/>
      <c r="PTW25" s="123"/>
      <c r="PTX25" s="123"/>
      <c r="PTY25" s="123"/>
      <c r="PTZ25" s="123"/>
      <c r="PUA25" s="123"/>
      <c r="PUB25" s="123"/>
      <c r="PUC25" s="123"/>
      <c r="PUD25" s="123"/>
      <c r="PUE25" s="123"/>
      <c r="PUF25" s="123"/>
      <c r="PUG25" s="123"/>
      <c r="PUH25" s="123"/>
      <c r="PUI25" s="123"/>
      <c r="PUJ25" s="123"/>
      <c r="PUK25" s="123"/>
      <c r="PUL25" s="123"/>
      <c r="PUM25" s="123"/>
      <c r="PUN25" s="123"/>
      <c r="PUO25" s="123"/>
      <c r="PUP25" s="123"/>
      <c r="PUQ25" s="123"/>
      <c r="PUR25" s="123"/>
      <c r="PUS25" s="123"/>
      <c r="PUT25" s="123"/>
      <c r="PUU25" s="123"/>
      <c r="PUV25" s="123"/>
      <c r="PUW25" s="123"/>
      <c r="PUX25" s="123"/>
      <c r="PUY25" s="123"/>
      <c r="PUZ25" s="123"/>
      <c r="PVA25" s="123"/>
      <c r="PVB25" s="123"/>
      <c r="PVC25" s="123"/>
      <c r="PVD25" s="123"/>
      <c r="PVE25" s="123"/>
      <c r="PVF25" s="123"/>
      <c r="PVG25" s="123"/>
      <c r="PVH25" s="123"/>
      <c r="PVI25" s="123"/>
      <c r="PVJ25" s="123"/>
      <c r="PVK25" s="123"/>
      <c r="PVL25" s="123"/>
      <c r="PVM25" s="123"/>
      <c r="PVN25" s="123"/>
      <c r="PVO25" s="123"/>
      <c r="PVP25" s="123"/>
      <c r="PVQ25" s="123"/>
      <c r="PVR25" s="123"/>
      <c r="PVS25" s="123"/>
      <c r="PVT25" s="123"/>
      <c r="PVU25" s="123"/>
      <c r="PVV25" s="123"/>
      <c r="PVW25" s="123"/>
      <c r="PVX25" s="123"/>
      <c r="PVY25" s="123"/>
      <c r="PVZ25" s="123"/>
      <c r="PWA25" s="123"/>
      <c r="PWB25" s="123"/>
      <c r="PWC25" s="123"/>
      <c r="PWD25" s="123"/>
      <c r="PWE25" s="123"/>
      <c r="PWF25" s="123"/>
      <c r="PWG25" s="123"/>
      <c r="PWH25" s="123"/>
      <c r="PWI25" s="123"/>
      <c r="PWJ25" s="123"/>
      <c r="PWK25" s="123"/>
      <c r="PWL25" s="123"/>
      <c r="PWM25" s="123"/>
      <c r="PWN25" s="123"/>
      <c r="PWO25" s="123"/>
      <c r="PWP25" s="123"/>
      <c r="PWQ25" s="123"/>
      <c r="PWR25" s="123"/>
      <c r="PWS25" s="123"/>
      <c r="PWT25" s="123"/>
      <c r="PWU25" s="123"/>
      <c r="PWV25" s="123"/>
      <c r="PWW25" s="123"/>
      <c r="PWX25" s="123"/>
      <c r="PWY25" s="123"/>
      <c r="PWZ25" s="123"/>
      <c r="PXA25" s="123"/>
      <c r="PXB25" s="123"/>
      <c r="PXC25" s="123"/>
      <c r="PXD25" s="123"/>
      <c r="PXE25" s="123"/>
      <c r="PXF25" s="123"/>
      <c r="PXG25" s="123"/>
      <c r="PXH25" s="123"/>
      <c r="PXI25" s="123"/>
      <c r="PXJ25" s="123"/>
      <c r="PXK25" s="123"/>
      <c r="PXL25" s="123"/>
      <c r="PXM25" s="123"/>
      <c r="PXN25" s="123"/>
      <c r="PXO25" s="123"/>
      <c r="PXP25" s="123"/>
      <c r="PXQ25" s="123"/>
      <c r="PXR25" s="123"/>
      <c r="PXS25" s="123"/>
      <c r="PXT25" s="123"/>
      <c r="PXU25" s="123"/>
      <c r="PXV25" s="123"/>
      <c r="PXW25" s="123"/>
      <c r="PXX25" s="123"/>
      <c r="PXY25" s="123"/>
      <c r="PXZ25" s="123"/>
      <c r="PYA25" s="123"/>
      <c r="PYB25" s="123"/>
      <c r="PYC25" s="123"/>
      <c r="PYD25" s="123"/>
      <c r="PYE25" s="123"/>
      <c r="PYF25" s="123"/>
      <c r="PYG25" s="123"/>
      <c r="PYH25" s="123"/>
      <c r="PYI25" s="123"/>
      <c r="PYJ25" s="123"/>
      <c r="PYK25" s="123"/>
      <c r="PYL25" s="123"/>
      <c r="PYM25" s="123"/>
      <c r="PYN25" s="123"/>
      <c r="PYO25" s="123"/>
      <c r="PYP25" s="123"/>
      <c r="PYQ25" s="123"/>
      <c r="PYR25" s="123"/>
      <c r="PYS25" s="123"/>
      <c r="PYT25" s="123"/>
      <c r="PYU25" s="123"/>
      <c r="PYV25" s="123"/>
      <c r="PYW25" s="123"/>
      <c r="PYX25" s="123"/>
      <c r="PYY25" s="123"/>
      <c r="PYZ25" s="123"/>
      <c r="PZA25" s="123"/>
      <c r="PZB25" s="123"/>
      <c r="PZC25" s="123"/>
      <c r="PZD25" s="123"/>
      <c r="PZE25" s="123"/>
      <c r="PZF25" s="123"/>
      <c r="PZG25" s="123"/>
      <c r="PZH25" s="123"/>
      <c r="PZI25" s="123"/>
      <c r="PZJ25" s="123"/>
      <c r="PZK25" s="123"/>
      <c r="PZL25" s="123"/>
      <c r="PZM25" s="123"/>
      <c r="PZN25" s="123"/>
      <c r="PZO25" s="123"/>
      <c r="PZP25" s="123"/>
      <c r="PZQ25" s="123"/>
      <c r="PZR25" s="123"/>
      <c r="PZS25" s="123"/>
      <c r="PZT25" s="123"/>
      <c r="PZU25" s="123"/>
      <c r="PZV25" s="123"/>
      <c r="PZW25" s="123"/>
      <c r="PZX25" s="123"/>
      <c r="PZY25" s="123"/>
      <c r="PZZ25" s="123"/>
      <c r="QAA25" s="123"/>
      <c r="QAB25" s="123"/>
      <c r="QAC25" s="123"/>
      <c r="QAD25" s="123"/>
      <c r="QAE25" s="123"/>
      <c r="QAF25" s="123"/>
      <c r="QAG25" s="123"/>
      <c r="QAH25" s="123"/>
      <c r="QAI25" s="123"/>
      <c r="QAJ25" s="123"/>
      <c r="QAK25" s="123"/>
      <c r="QAL25" s="123"/>
      <c r="QAM25" s="123"/>
      <c r="QAN25" s="123"/>
      <c r="QAO25" s="123"/>
      <c r="QAP25" s="123"/>
      <c r="QAQ25" s="123"/>
      <c r="QAR25" s="123"/>
      <c r="QAS25" s="123"/>
      <c r="QAT25" s="123"/>
      <c r="QAU25" s="123"/>
      <c r="QAV25" s="123"/>
      <c r="QAW25" s="123"/>
      <c r="QAX25" s="123"/>
      <c r="QAY25" s="123"/>
      <c r="QAZ25" s="123"/>
      <c r="QBA25" s="123"/>
      <c r="QBB25" s="123"/>
      <c r="QBC25" s="123"/>
      <c r="QBD25" s="123"/>
      <c r="QBE25" s="123"/>
      <c r="QBF25" s="123"/>
      <c r="QBG25" s="123"/>
      <c r="QBH25" s="123"/>
      <c r="QBI25" s="123"/>
      <c r="QBJ25" s="123"/>
      <c r="QBK25" s="123"/>
      <c r="QBL25" s="123"/>
      <c r="QBM25" s="123"/>
      <c r="QBN25" s="123"/>
      <c r="QBO25" s="123"/>
      <c r="QBP25" s="123"/>
      <c r="QBQ25" s="123"/>
      <c r="QBR25" s="123"/>
      <c r="QBS25" s="123"/>
      <c r="QBT25" s="123"/>
      <c r="QBU25" s="123"/>
      <c r="QBV25" s="123"/>
      <c r="QBW25" s="123"/>
      <c r="QBX25" s="123"/>
      <c r="QBY25" s="123"/>
      <c r="QBZ25" s="123"/>
      <c r="QCA25" s="123"/>
      <c r="QCB25" s="123"/>
      <c r="QCC25" s="123"/>
      <c r="QCD25" s="123"/>
      <c r="QCE25" s="123"/>
      <c r="QCF25" s="123"/>
      <c r="QCG25" s="123"/>
      <c r="QCH25" s="123"/>
      <c r="QCI25" s="123"/>
      <c r="QCJ25" s="123"/>
      <c r="QCK25" s="123"/>
      <c r="QCL25" s="123"/>
      <c r="QCM25" s="123"/>
      <c r="QCN25" s="123"/>
      <c r="QCO25" s="123"/>
      <c r="QCP25" s="123"/>
      <c r="QCQ25" s="123"/>
      <c r="QCR25" s="123"/>
      <c r="QCS25" s="123"/>
      <c r="QCT25" s="123"/>
      <c r="QCU25" s="123"/>
      <c r="QCV25" s="123"/>
      <c r="QCW25" s="123"/>
      <c r="QCX25" s="123"/>
      <c r="QCY25" s="123"/>
      <c r="QCZ25" s="123"/>
      <c r="QDA25" s="123"/>
      <c r="QDB25" s="123"/>
      <c r="QDC25" s="123"/>
      <c r="QDD25" s="123"/>
      <c r="QDE25" s="123"/>
      <c r="QDF25" s="123"/>
      <c r="QDG25" s="123"/>
      <c r="QDH25" s="123"/>
      <c r="QDI25" s="123"/>
      <c r="QDJ25" s="123"/>
      <c r="QDK25" s="123"/>
      <c r="QDL25" s="123"/>
      <c r="QDM25" s="123"/>
      <c r="QDN25" s="123"/>
      <c r="QDO25" s="123"/>
      <c r="QDP25" s="123"/>
      <c r="QDQ25" s="123"/>
      <c r="QDR25" s="123"/>
      <c r="QDS25" s="123"/>
      <c r="QDT25" s="123"/>
      <c r="QDU25" s="123"/>
      <c r="QDV25" s="123"/>
      <c r="QDW25" s="123"/>
      <c r="QDX25" s="123"/>
      <c r="QDY25" s="123"/>
      <c r="QDZ25" s="123"/>
      <c r="QEA25" s="123"/>
      <c r="QEB25" s="123"/>
      <c r="QEC25" s="123"/>
      <c r="QED25" s="123"/>
      <c r="QEE25" s="123"/>
      <c r="QEF25" s="123"/>
      <c r="QEG25" s="123"/>
      <c r="QEH25" s="123"/>
      <c r="QEI25" s="123"/>
      <c r="QEJ25" s="123"/>
      <c r="QEK25" s="123"/>
      <c r="QEL25" s="123"/>
      <c r="QEM25" s="123"/>
      <c r="QEN25" s="123"/>
      <c r="QEO25" s="123"/>
      <c r="QEP25" s="123"/>
      <c r="QEQ25" s="123"/>
      <c r="QER25" s="123"/>
      <c r="QES25" s="123"/>
      <c r="QET25" s="123"/>
      <c r="QEU25" s="123"/>
      <c r="QEV25" s="123"/>
      <c r="QEW25" s="123"/>
      <c r="QEX25" s="123"/>
      <c r="QEY25" s="123"/>
      <c r="QEZ25" s="123"/>
      <c r="QFA25" s="123"/>
      <c r="QFB25" s="123"/>
      <c r="QFC25" s="123"/>
      <c r="QFD25" s="123"/>
      <c r="QFE25" s="123"/>
      <c r="QFF25" s="123"/>
      <c r="QFG25" s="123"/>
      <c r="QFH25" s="123"/>
      <c r="QFI25" s="123"/>
      <c r="QFJ25" s="123"/>
      <c r="QFK25" s="123"/>
      <c r="QFL25" s="123"/>
      <c r="QFM25" s="123"/>
      <c r="QFN25" s="123"/>
      <c r="QFO25" s="123"/>
      <c r="QFP25" s="123"/>
      <c r="QFQ25" s="123"/>
      <c r="QFR25" s="123"/>
      <c r="QFS25" s="123"/>
      <c r="QFT25" s="123"/>
      <c r="QFU25" s="123"/>
      <c r="QFV25" s="123"/>
      <c r="QFW25" s="123"/>
      <c r="QFX25" s="123"/>
      <c r="QFY25" s="123"/>
      <c r="QFZ25" s="123"/>
      <c r="QGA25" s="123"/>
      <c r="QGB25" s="123"/>
      <c r="QGC25" s="123"/>
      <c r="QGD25" s="123"/>
      <c r="QGE25" s="123"/>
      <c r="QGF25" s="123"/>
      <c r="QGG25" s="123"/>
      <c r="QGH25" s="123"/>
      <c r="QGI25" s="123"/>
      <c r="QGJ25" s="123"/>
      <c r="QGK25" s="123"/>
      <c r="QGL25" s="123"/>
      <c r="QGM25" s="123"/>
      <c r="QGN25" s="123"/>
      <c r="QGO25" s="123"/>
      <c r="QGP25" s="123"/>
      <c r="QGQ25" s="123"/>
      <c r="QGR25" s="123"/>
      <c r="QGS25" s="123"/>
      <c r="QGT25" s="123"/>
      <c r="QGU25" s="123"/>
      <c r="QGV25" s="123"/>
      <c r="QGW25" s="123"/>
      <c r="QGX25" s="123"/>
      <c r="QGY25" s="123"/>
      <c r="QGZ25" s="123"/>
      <c r="QHA25" s="123"/>
      <c r="QHB25" s="123"/>
      <c r="QHC25" s="123"/>
      <c r="QHD25" s="123"/>
      <c r="QHE25" s="123"/>
      <c r="QHF25" s="123"/>
      <c r="QHG25" s="123"/>
      <c r="QHH25" s="123"/>
      <c r="QHI25" s="123"/>
      <c r="QHJ25" s="123"/>
      <c r="QHK25" s="123"/>
      <c r="QHL25" s="123"/>
      <c r="QHM25" s="123"/>
      <c r="QHN25" s="123"/>
      <c r="QHO25" s="123"/>
      <c r="QHP25" s="123"/>
      <c r="QHQ25" s="123"/>
      <c r="QHR25" s="123"/>
      <c r="QHS25" s="123"/>
      <c r="QHT25" s="123"/>
      <c r="QHU25" s="123"/>
      <c r="QHV25" s="123"/>
      <c r="QHW25" s="123"/>
      <c r="QHX25" s="123"/>
      <c r="QHY25" s="123"/>
      <c r="QHZ25" s="123"/>
      <c r="QIA25" s="123"/>
      <c r="QIB25" s="123"/>
      <c r="QIC25" s="123"/>
      <c r="QID25" s="123"/>
      <c r="QIE25" s="123"/>
      <c r="QIF25" s="123"/>
      <c r="QIG25" s="123"/>
      <c r="QIH25" s="123"/>
      <c r="QII25" s="123"/>
      <c r="QIJ25" s="123"/>
      <c r="QIK25" s="123"/>
      <c r="QIL25" s="123"/>
      <c r="QIM25" s="123"/>
      <c r="QIN25" s="123"/>
      <c r="QIO25" s="123"/>
      <c r="QIP25" s="123"/>
      <c r="QIQ25" s="123"/>
      <c r="QIR25" s="123"/>
      <c r="QIS25" s="123"/>
      <c r="QIT25" s="123"/>
      <c r="QIU25" s="123"/>
      <c r="QIV25" s="123"/>
      <c r="QIW25" s="123"/>
      <c r="QIX25" s="123"/>
      <c r="QIY25" s="123"/>
      <c r="QIZ25" s="123"/>
      <c r="QJA25" s="123"/>
      <c r="QJB25" s="123"/>
      <c r="QJC25" s="123"/>
      <c r="QJD25" s="123"/>
      <c r="QJE25" s="123"/>
      <c r="QJF25" s="123"/>
      <c r="QJG25" s="123"/>
      <c r="QJH25" s="123"/>
      <c r="QJI25" s="123"/>
      <c r="QJJ25" s="123"/>
      <c r="QJK25" s="123"/>
      <c r="QJL25" s="123"/>
      <c r="QJM25" s="123"/>
      <c r="QJN25" s="123"/>
      <c r="QJO25" s="123"/>
      <c r="QJP25" s="123"/>
      <c r="QJQ25" s="123"/>
      <c r="QJR25" s="123"/>
      <c r="QJS25" s="123"/>
      <c r="QJT25" s="123"/>
      <c r="QJU25" s="123"/>
      <c r="QJV25" s="123"/>
      <c r="QJW25" s="123"/>
      <c r="QJX25" s="123"/>
      <c r="QJY25" s="123"/>
      <c r="QJZ25" s="123"/>
      <c r="QKA25" s="123"/>
      <c r="QKB25" s="123"/>
      <c r="QKC25" s="123"/>
      <c r="QKD25" s="123"/>
      <c r="QKE25" s="123"/>
      <c r="QKF25" s="123"/>
      <c r="QKG25" s="123"/>
      <c r="QKH25" s="123"/>
      <c r="QKI25" s="123"/>
      <c r="QKJ25" s="123"/>
      <c r="QKK25" s="123"/>
      <c r="QKL25" s="123"/>
      <c r="QKM25" s="123"/>
      <c r="QKN25" s="123"/>
      <c r="QKO25" s="123"/>
      <c r="QKP25" s="123"/>
      <c r="QKQ25" s="123"/>
      <c r="QKR25" s="123"/>
      <c r="QKS25" s="123"/>
      <c r="QKT25" s="123"/>
      <c r="QKU25" s="123"/>
      <c r="QKV25" s="123"/>
      <c r="QKW25" s="123"/>
      <c r="QKX25" s="123"/>
      <c r="QKY25" s="123"/>
      <c r="QKZ25" s="123"/>
      <c r="QLA25" s="123"/>
      <c r="QLB25" s="123"/>
      <c r="QLC25" s="123"/>
      <c r="QLD25" s="123"/>
      <c r="QLE25" s="123"/>
      <c r="QLF25" s="123"/>
      <c r="QLG25" s="123"/>
      <c r="QLH25" s="123"/>
      <c r="QLI25" s="123"/>
      <c r="QLJ25" s="123"/>
      <c r="QLK25" s="123"/>
      <c r="QLL25" s="123"/>
      <c r="QLM25" s="123"/>
      <c r="QLN25" s="123"/>
      <c r="QLO25" s="123"/>
      <c r="QLP25" s="123"/>
      <c r="QLQ25" s="123"/>
      <c r="QLR25" s="123"/>
      <c r="QLS25" s="123"/>
      <c r="QLT25" s="123"/>
      <c r="QLU25" s="123"/>
      <c r="QLV25" s="123"/>
      <c r="QLW25" s="123"/>
      <c r="QLX25" s="123"/>
      <c r="QLY25" s="123"/>
      <c r="QLZ25" s="123"/>
      <c r="QMA25" s="123"/>
      <c r="QMB25" s="123"/>
      <c r="QMC25" s="123"/>
      <c r="QMD25" s="123"/>
      <c r="QME25" s="123"/>
      <c r="QMF25" s="123"/>
      <c r="QMG25" s="123"/>
      <c r="QMH25" s="123"/>
      <c r="QMI25" s="123"/>
      <c r="QMJ25" s="123"/>
      <c r="QMK25" s="123"/>
      <c r="QML25" s="123"/>
      <c r="QMM25" s="123"/>
      <c r="QMN25" s="123"/>
      <c r="QMO25" s="123"/>
      <c r="QMP25" s="123"/>
      <c r="QMQ25" s="123"/>
      <c r="QMR25" s="123"/>
      <c r="QMS25" s="123"/>
      <c r="QMT25" s="123"/>
      <c r="QMU25" s="123"/>
      <c r="QMV25" s="123"/>
      <c r="QMW25" s="123"/>
      <c r="QMX25" s="123"/>
      <c r="QMY25" s="123"/>
      <c r="QMZ25" s="123"/>
      <c r="QNA25" s="123"/>
      <c r="QNB25" s="123"/>
      <c r="QNC25" s="123"/>
      <c r="QND25" s="123"/>
      <c r="QNE25" s="123"/>
      <c r="QNF25" s="123"/>
      <c r="QNG25" s="123"/>
      <c r="QNH25" s="123"/>
      <c r="QNI25" s="123"/>
      <c r="QNJ25" s="123"/>
      <c r="QNK25" s="123"/>
      <c r="QNL25" s="123"/>
      <c r="QNM25" s="123"/>
      <c r="QNN25" s="123"/>
      <c r="QNO25" s="123"/>
      <c r="QNP25" s="123"/>
      <c r="QNQ25" s="123"/>
      <c r="QNR25" s="123"/>
      <c r="QNS25" s="123"/>
      <c r="QNT25" s="123"/>
      <c r="QNU25" s="123"/>
      <c r="QNV25" s="123"/>
      <c r="QNW25" s="123"/>
      <c r="QNX25" s="123"/>
      <c r="QNY25" s="123"/>
      <c r="QNZ25" s="123"/>
      <c r="QOA25" s="123"/>
      <c r="QOB25" s="123"/>
      <c r="QOC25" s="123"/>
      <c r="QOD25" s="123"/>
      <c r="QOE25" s="123"/>
      <c r="QOF25" s="123"/>
      <c r="QOG25" s="123"/>
      <c r="QOH25" s="123"/>
      <c r="QOI25" s="123"/>
      <c r="QOJ25" s="123"/>
      <c r="QOK25" s="123"/>
      <c r="QOL25" s="123"/>
      <c r="QOM25" s="123"/>
      <c r="QON25" s="123"/>
      <c r="QOO25" s="123"/>
      <c r="QOP25" s="123"/>
      <c r="QOQ25" s="123"/>
      <c r="QOR25" s="123"/>
      <c r="QOS25" s="123"/>
      <c r="QOT25" s="123"/>
      <c r="QOU25" s="123"/>
      <c r="QOV25" s="123"/>
      <c r="QOW25" s="123"/>
      <c r="QOX25" s="123"/>
      <c r="QOY25" s="123"/>
      <c r="QOZ25" s="123"/>
      <c r="QPA25" s="123"/>
      <c r="QPB25" s="123"/>
      <c r="QPC25" s="123"/>
      <c r="QPD25" s="123"/>
      <c r="QPE25" s="123"/>
      <c r="QPF25" s="123"/>
      <c r="QPG25" s="123"/>
      <c r="QPH25" s="123"/>
      <c r="QPI25" s="123"/>
      <c r="QPJ25" s="123"/>
      <c r="QPK25" s="123"/>
      <c r="QPL25" s="123"/>
      <c r="QPM25" s="123"/>
      <c r="QPN25" s="123"/>
      <c r="QPO25" s="123"/>
      <c r="QPP25" s="123"/>
      <c r="QPQ25" s="123"/>
      <c r="QPR25" s="123"/>
      <c r="QPS25" s="123"/>
      <c r="QPT25" s="123"/>
      <c r="QPU25" s="123"/>
      <c r="QPV25" s="123"/>
      <c r="QPW25" s="123"/>
      <c r="QPX25" s="123"/>
      <c r="QPY25" s="123"/>
      <c r="QPZ25" s="123"/>
      <c r="QQA25" s="123"/>
      <c r="QQB25" s="123"/>
      <c r="QQC25" s="123"/>
      <c r="QQD25" s="123"/>
      <c r="QQE25" s="123"/>
      <c r="QQF25" s="123"/>
      <c r="QQG25" s="123"/>
      <c r="QQH25" s="123"/>
      <c r="QQI25" s="123"/>
      <c r="QQJ25" s="123"/>
      <c r="QQK25" s="123"/>
      <c r="QQL25" s="123"/>
      <c r="QQM25" s="123"/>
      <c r="QQN25" s="123"/>
      <c r="QQO25" s="123"/>
      <c r="QQP25" s="123"/>
      <c r="QQQ25" s="123"/>
      <c r="QQR25" s="123"/>
      <c r="QQS25" s="123"/>
      <c r="QQT25" s="123"/>
      <c r="QQU25" s="123"/>
      <c r="QQV25" s="123"/>
      <c r="QQW25" s="123"/>
      <c r="QQX25" s="123"/>
      <c r="QQY25" s="123"/>
      <c r="QQZ25" s="123"/>
      <c r="QRA25" s="123"/>
      <c r="QRB25" s="123"/>
      <c r="QRC25" s="123"/>
      <c r="QRD25" s="123"/>
      <c r="QRE25" s="123"/>
      <c r="QRF25" s="123"/>
      <c r="QRG25" s="123"/>
      <c r="QRH25" s="123"/>
      <c r="QRI25" s="123"/>
      <c r="QRJ25" s="123"/>
      <c r="QRK25" s="123"/>
      <c r="QRL25" s="123"/>
      <c r="QRM25" s="123"/>
      <c r="QRN25" s="123"/>
      <c r="QRO25" s="123"/>
      <c r="QRP25" s="123"/>
      <c r="QRQ25" s="123"/>
      <c r="QRR25" s="123"/>
      <c r="QRS25" s="123"/>
      <c r="QRT25" s="123"/>
      <c r="QRU25" s="123"/>
      <c r="QRV25" s="123"/>
      <c r="QRW25" s="123"/>
      <c r="QRX25" s="123"/>
      <c r="QRY25" s="123"/>
      <c r="QRZ25" s="123"/>
      <c r="QSA25" s="123"/>
      <c r="QSB25" s="123"/>
      <c r="QSC25" s="123"/>
      <c r="QSD25" s="123"/>
      <c r="QSE25" s="123"/>
      <c r="QSF25" s="123"/>
      <c r="QSG25" s="123"/>
      <c r="QSH25" s="123"/>
      <c r="QSI25" s="123"/>
      <c r="QSJ25" s="123"/>
      <c r="QSK25" s="123"/>
      <c r="QSL25" s="123"/>
      <c r="QSM25" s="123"/>
      <c r="QSN25" s="123"/>
      <c r="QSO25" s="123"/>
      <c r="QSP25" s="123"/>
      <c r="QSQ25" s="123"/>
      <c r="QSR25" s="123"/>
      <c r="QSS25" s="123"/>
      <c r="QST25" s="123"/>
      <c r="QSU25" s="123"/>
      <c r="QSV25" s="123"/>
      <c r="QSW25" s="123"/>
      <c r="QSX25" s="123"/>
      <c r="QSY25" s="123"/>
      <c r="QSZ25" s="123"/>
      <c r="QTA25" s="123"/>
      <c r="QTB25" s="123"/>
      <c r="QTC25" s="123"/>
      <c r="QTD25" s="123"/>
      <c r="QTE25" s="123"/>
      <c r="QTF25" s="123"/>
      <c r="QTG25" s="123"/>
      <c r="QTH25" s="123"/>
      <c r="QTI25" s="123"/>
      <c r="QTJ25" s="123"/>
      <c r="QTK25" s="123"/>
      <c r="QTL25" s="123"/>
      <c r="QTM25" s="123"/>
      <c r="QTN25" s="123"/>
      <c r="QTO25" s="123"/>
      <c r="QTP25" s="123"/>
      <c r="QTQ25" s="123"/>
      <c r="QTR25" s="123"/>
      <c r="QTS25" s="123"/>
      <c r="QTT25" s="123"/>
      <c r="QTU25" s="123"/>
      <c r="QTV25" s="123"/>
      <c r="QTW25" s="123"/>
      <c r="QTX25" s="123"/>
      <c r="QTY25" s="123"/>
      <c r="QTZ25" s="123"/>
      <c r="QUA25" s="123"/>
      <c r="QUB25" s="123"/>
      <c r="QUC25" s="123"/>
      <c r="QUD25" s="123"/>
      <c r="QUE25" s="123"/>
      <c r="QUF25" s="123"/>
      <c r="QUG25" s="123"/>
      <c r="QUH25" s="123"/>
      <c r="QUI25" s="123"/>
      <c r="QUJ25" s="123"/>
      <c r="QUK25" s="123"/>
      <c r="QUL25" s="123"/>
      <c r="QUM25" s="123"/>
      <c r="QUN25" s="123"/>
      <c r="QUO25" s="123"/>
      <c r="QUP25" s="123"/>
      <c r="QUQ25" s="123"/>
      <c r="QUR25" s="123"/>
      <c r="QUS25" s="123"/>
      <c r="QUT25" s="123"/>
      <c r="QUU25" s="123"/>
      <c r="QUV25" s="123"/>
      <c r="QUW25" s="123"/>
      <c r="QUX25" s="123"/>
      <c r="QUY25" s="123"/>
      <c r="QUZ25" s="123"/>
      <c r="QVA25" s="123"/>
      <c r="QVB25" s="123"/>
      <c r="QVC25" s="123"/>
      <c r="QVD25" s="123"/>
      <c r="QVE25" s="123"/>
      <c r="QVF25" s="123"/>
      <c r="QVG25" s="123"/>
      <c r="QVH25" s="123"/>
      <c r="QVI25" s="123"/>
      <c r="QVJ25" s="123"/>
      <c r="QVK25" s="123"/>
      <c r="QVL25" s="123"/>
      <c r="QVM25" s="123"/>
      <c r="QVN25" s="123"/>
      <c r="QVO25" s="123"/>
      <c r="QVP25" s="123"/>
      <c r="QVQ25" s="123"/>
      <c r="QVR25" s="123"/>
      <c r="QVS25" s="123"/>
      <c r="QVT25" s="123"/>
      <c r="QVU25" s="123"/>
      <c r="QVV25" s="123"/>
      <c r="QVW25" s="123"/>
      <c r="QVX25" s="123"/>
      <c r="QVY25" s="123"/>
      <c r="QVZ25" s="123"/>
      <c r="QWA25" s="123"/>
      <c r="QWB25" s="123"/>
      <c r="QWC25" s="123"/>
      <c r="QWD25" s="123"/>
      <c r="QWE25" s="123"/>
      <c r="QWF25" s="123"/>
      <c r="QWG25" s="123"/>
      <c r="QWH25" s="123"/>
      <c r="QWI25" s="123"/>
      <c r="QWJ25" s="123"/>
      <c r="QWK25" s="123"/>
      <c r="QWL25" s="123"/>
      <c r="QWM25" s="123"/>
      <c r="QWN25" s="123"/>
      <c r="QWO25" s="123"/>
      <c r="QWP25" s="123"/>
      <c r="QWQ25" s="123"/>
      <c r="QWR25" s="123"/>
      <c r="QWS25" s="123"/>
      <c r="QWT25" s="123"/>
      <c r="QWU25" s="123"/>
      <c r="QWV25" s="123"/>
      <c r="QWW25" s="123"/>
      <c r="QWX25" s="123"/>
      <c r="QWY25" s="123"/>
      <c r="QWZ25" s="123"/>
      <c r="QXA25" s="123"/>
      <c r="QXB25" s="123"/>
      <c r="QXC25" s="123"/>
      <c r="QXD25" s="123"/>
      <c r="QXE25" s="123"/>
      <c r="QXF25" s="123"/>
      <c r="QXG25" s="123"/>
      <c r="QXH25" s="123"/>
      <c r="QXI25" s="123"/>
      <c r="QXJ25" s="123"/>
      <c r="QXK25" s="123"/>
      <c r="QXL25" s="123"/>
      <c r="QXM25" s="123"/>
      <c r="QXN25" s="123"/>
      <c r="QXO25" s="123"/>
      <c r="QXP25" s="123"/>
      <c r="QXQ25" s="123"/>
      <c r="QXR25" s="123"/>
      <c r="QXS25" s="123"/>
      <c r="QXT25" s="123"/>
      <c r="QXU25" s="123"/>
      <c r="QXV25" s="123"/>
      <c r="QXW25" s="123"/>
      <c r="QXX25" s="123"/>
      <c r="QXY25" s="123"/>
      <c r="QXZ25" s="123"/>
      <c r="QYA25" s="123"/>
      <c r="QYB25" s="123"/>
      <c r="QYC25" s="123"/>
      <c r="QYD25" s="123"/>
      <c r="QYE25" s="123"/>
      <c r="QYF25" s="123"/>
      <c r="QYG25" s="123"/>
      <c r="QYH25" s="123"/>
      <c r="QYI25" s="123"/>
      <c r="QYJ25" s="123"/>
      <c r="QYK25" s="123"/>
      <c r="QYL25" s="123"/>
      <c r="QYM25" s="123"/>
      <c r="QYN25" s="123"/>
      <c r="QYO25" s="123"/>
      <c r="QYP25" s="123"/>
      <c r="QYQ25" s="123"/>
      <c r="QYR25" s="123"/>
      <c r="QYS25" s="123"/>
      <c r="QYT25" s="123"/>
      <c r="QYU25" s="123"/>
      <c r="QYV25" s="123"/>
      <c r="QYW25" s="123"/>
      <c r="QYX25" s="123"/>
      <c r="QYY25" s="123"/>
      <c r="QYZ25" s="123"/>
      <c r="QZA25" s="123"/>
      <c r="QZB25" s="123"/>
      <c r="QZC25" s="123"/>
      <c r="QZD25" s="123"/>
      <c r="QZE25" s="123"/>
      <c r="QZF25" s="123"/>
      <c r="QZG25" s="123"/>
      <c r="QZH25" s="123"/>
      <c r="QZI25" s="123"/>
      <c r="QZJ25" s="123"/>
      <c r="QZK25" s="123"/>
      <c r="QZL25" s="123"/>
      <c r="QZM25" s="123"/>
      <c r="QZN25" s="123"/>
      <c r="QZO25" s="123"/>
      <c r="QZP25" s="123"/>
      <c r="QZQ25" s="123"/>
      <c r="QZR25" s="123"/>
      <c r="QZS25" s="123"/>
      <c r="QZT25" s="123"/>
      <c r="QZU25" s="123"/>
      <c r="QZV25" s="123"/>
      <c r="QZW25" s="123"/>
      <c r="QZX25" s="123"/>
      <c r="QZY25" s="123"/>
      <c r="QZZ25" s="123"/>
      <c r="RAA25" s="123"/>
      <c r="RAB25" s="123"/>
      <c r="RAC25" s="123"/>
      <c r="RAD25" s="123"/>
      <c r="RAE25" s="123"/>
      <c r="RAF25" s="123"/>
      <c r="RAG25" s="123"/>
      <c r="RAH25" s="123"/>
      <c r="RAI25" s="123"/>
      <c r="RAJ25" s="123"/>
      <c r="RAK25" s="123"/>
      <c r="RAL25" s="123"/>
      <c r="RAM25" s="123"/>
      <c r="RAN25" s="123"/>
      <c r="RAO25" s="123"/>
      <c r="RAP25" s="123"/>
      <c r="RAQ25" s="123"/>
      <c r="RAR25" s="123"/>
      <c r="RAS25" s="123"/>
      <c r="RAT25" s="123"/>
      <c r="RAU25" s="123"/>
      <c r="RAV25" s="123"/>
      <c r="RAW25" s="123"/>
      <c r="RAX25" s="123"/>
      <c r="RAY25" s="123"/>
      <c r="RAZ25" s="123"/>
      <c r="RBA25" s="123"/>
      <c r="RBB25" s="123"/>
      <c r="RBC25" s="123"/>
      <c r="RBD25" s="123"/>
      <c r="RBE25" s="123"/>
      <c r="RBF25" s="123"/>
      <c r="RBG25" s="123"/>
      <c r="RBH25" s="123"/>
      <c r="RBI25" s="123"/>
      <c r="RBJ25" s="123"/>
      <c r="RBK25" s="123"/>
      <c r="RBL25" s="123"/>
      <c r="RBM25" s="123"/>
      <c r="RBN25" s="123"/>
      <c r="RBO25" s="123"/>
      <c r="RBP25" s="123"/>
      <c r="RBQ25" s="123"/>
      <c r="RBR25" s="123"/>
      <c r="RBS25" s="123"/>
      <c r="RBT25" s="123"/>
      <c r="RBU25" s="123"/>
      <c r="RBV25" s="123"/>
      <c r="RBW25" s="123"/>
      <c r="RBX25" s="123"/>
      <c r="RBY25" s="123"/>
      <c r="RBZ25" s="123"/>
      <c r="RCA25" s="123"/>
      <c r="RCB25" s="123"/>
      <c r="RCC25" s="123"/>
      <c r="RCD25" s="123"/>
      <c r="RCE25" s="123"/>
      <c r="RCF25" s="123"/>
      <c r="RCG25" s="123"/>
      <c r="RCH25" s="123"/>
      <c r="RCI25" s="123"/>
      <c r="RCJ25" s="123"/>
      <c r="RCK25" s="123"/>
      <c r="RCL25" s="123"/>
      <c r="RCM25" s="123"/>
      <c r="RCN25" s="123"/>
      <c r="RCO25" s="123"/>
      <c r="RCP25" s="123"/>
      <c r="RCQ25" s="123"/>
      <c r="RCR25" s="123"/>
      <c r="RCS25" s="123"/>
      <c r="RCT25" s="123"/>
      <c r="RCU25" s="123"/>
      <c r="RCV25" s="123"/>
      <c r="RCW25" s="123"/>
      <c r="RCX25" s="123"/>
      <c r="RCY25" s="123"/>
      <c r="RCZ25" s="123"/>
      <c r="RDA25" s="123"/>
      <c r="RDB25" s="123"/>
      <c r="RDC25" s="123"/>
      <c r="RDD25" s="123"/>
      <c r="RDE25" s="123"/>
      <c r="RDF25" s="123"/>
      <c r="RDG25" s="123"/>
      <c r="RDH25" s="123"/>
      <c r="RDI25" s="123"/>
      <c r="RDJ25" s="123"/>
      <c r="RDK25" s="123"/>
      <c r="RDL25" s="123"/>
      <c r="RDM25" s="123"/>
      <c r="RDN25" s="123"/>
      <c r="RDO25" s="123"/>
      <c r="RDP25" s="123"/>
      <c r="RDQ25" s="123"/>
      <c r="RDR25" s="123"/>
      <c r="RDS25" s="123"/>
      <c r="RDT25" s="123"/>
      <c r="RDU25" s="123"/>
      <c r="RDV25" s="123"/>
      <c r="RDW25" s="123"/>
      <c r="RDX25" s="123"/>
      <c r="RDY25" s="123"/>
      <c r="RDZ25" s="123"/>
      <c r="REA25" s="123"/>
      <c r="REB25" s="123"/>
      <c r="REC25" s="123"/>
      <c r="RED25" s="123"/>
      <c r="REE25" s="123"/>
      <c r="REF25" s="123"/>
      <c r="REG25" s="123"/>
      <c r="REH25" s="123"/>
      <c r="REI25" s="123"/>
      <c r="REJ25" s="123"/>
      <c r="REK25" s="123"/>
      <c r="REL25" s="123"/>
      <c r="REM25" s="123"/>
      <c r="REN25" s="123"/>
      <c r="REO25" s="123"/>
      <c r="REP25" s="123"/>
      <c r="REQ25" s="123"/>
      <c r="RER25" s="123"/>
      <c r="RES25" s="123"/>
      <c r="RET25" s="123"/>
      <c r="REU25" s="123"/>
      <c r="REV25" s="123"/>
      <c r="REW25" s="123"/>
      <c r="REX25" s="123"/>
      <c r="REY25" s="123"/>
      <c r="REZ25" s="123"/>
      <c r="RFA25" s="123"/>
      <c r="RFB25" s="123"/>
      <c r="RFC25" s="123"/>
      <c r="RFD25" s="123"/>
      <c r="RFE25" s="123"/>
      <c r="RFF25" s="123"/>
      <c r="RFG25" s="123"/>
      <c r="RFH25" s="123"/>
      <c r="RFI25" s="123"/>
      <c r="RFJ25" s="123"/>
      <c r="RFK25" s="123"/>
      <c r="RFL25" s="123"/>
      <c r="RFM25" s="123"/>
      <c r="RFN25" s="123"/>
      <c r="RFO25" s="123"/>
      <c r="RFP25" s="123"/>
      <c r="RFQ25" s="123"/>
      <c r="RFR25" s="123"/>
      <c r="RFS25" s="123"/>
      <c r="RFT25" s="123"/>
      <c r="RFU25" s="123"/>
      <c r="RFV25" s="123"/>
      <c r="RFW25" s="123"/>
      <c r="RFX25" s="123"/>
      <c r="RFY25" s="123"/>
      <c r="RFZ25" s="123"/>
      <c r="RGA25" s="123"/>
      <c r="RGB25" s="123"/>
      <c r="RGC25" s="123"/>
      <c r="RGD25" s="123"/>
      <c r="RGE25" s="123"/>
      <c r="RGF25" s="123"/>
      <c r="RGG25" s="123"/>
      <c r="RGH25" s="123"/>
      <c r="RGI25" s="123"/>
      <c r="RGJ25" s="123"/>
      <c r="RGK25" s="123"/>
      <c r="RGL25" s="123"/>
      <c r="RGM25" s="123"/>
      <c r="RGN25" s="123"/>
      <c r="RGO25" s="123"/>
      <c r="RGP25" s="123"/>
      <c r="RGQ25" s="123"/>
      <c r="RGR25" s="123"/>
      <c r="RGS25" s="123"/>
      <c r="RGT25" s="123"/>
      <c r="RGU25" s="123"/>
      <c r="RGV25" s="123"/>
      <c r="RGW25" s="123"/>
      <c r="RGX25" s="123"/>
      <c r="RGY25" s="123"/>
      <c r="RGZ25" s="123"/>
      <c r="RHA25" s="123"/>
      <c r="RHB25" s="123"/>
      <c r="RHC25" s="123"/>
      <c r="RHD25" s="123"/>
      <c r="RHE25" s="123"/>
      <c r="RHF25" s="123"/>
      <c r="RHG25" s="123"/>
      <c r="RHH25" s="123"/>
      <c r="RHI25" s="123"/>
      <c r="RHJ25" s="123"/>
      <c r="RHK25" s="123"/>
      <c r="RHL25" s="123"/>
      <c r="RHM25" s="123"/>
      <c r="RHN25" s="123"/>
      <c r="RHO25" s="123"/>
      <c r="RHP25" s="123"/>
      <c r="RHQ25" s="123"/>
      <c r="RHR25" s="123"/>
      <c r="RHS25" s="123"/>
      <c r="RHT25" s="123"/>
      <c r="RHU25" s="123"/>
      <c r="RHV25" s="123"/>
      <c r="RHW25" s="123"/>
      <c r="RHX25" s="123"/>
      <c r="RHY25" s="123"/>
      <c r="RHZ25" s="123"/>
      <c r="RIA25" s="123"/>
      <c r="RIB25" s="123"/>
      <c r="RIC25" s="123"/>
      <c r="RID25" s="123"/>
      <c r="RIE25" s="123"/>
      <c r="RIF25" s="123"/>
      <c r="RIG25" s="123"/>
      <c r="RIH25" s="123"/>
      <c r="RII25" s="123"/>
      <c r="RIJ25" s="123"/>
      <c r="RIK25" s="123"/>
      <c r="RIL25" s="123"/>
      <c r="RIM25" s="123"/>
      <c r="RIN25" s="123"/>
      <c r="RIO25" s="123"/>
      <c r="RIP25" s="123"/>
      <c r="RIQ25" s="123"/>
      <c r="RIR25" s="123"/>
      <c r="RIS25" s="123"/>
      <c r="RIT25" s="123"/>
      <c r="RIU25" s="123"/>
      <c r="RIV25" s="123"/>
      <c r="RIW25" s="123"/>
      <c r="RIX25" s="123"/>
      <c r="RIY25" s="123"/>
      <c r="RIZ25" s="123"/>
      <c r="RJA25" s="123"/>
      <c r="RJB25" s="123"/>
      <c r="RJC25" s="123"/>
      <c r="RJD25" s="123"/>
      <c r="RJE25" s="123"/>
      <c r="RJF25" s="123"/>
      <c r="RJG25" s="123"/>
      <c r="RJH25" s="123"/>
      <c r="RJI25" s="123"/>
      <c r="RJJ25" s="123"/>
      <c r="RJK25" s="123"/>
      <c r="RJL25" s="123"/>
      <c r="RJM25" s="123"/>
      <c r="RJN25" s="123"/>
      <c r="RJO25" s="123"/>
      <c r="RJP25" s="123"/>
      <c r="RJQ25" s="123"/>
      <c r="RJR25" s="123"/>
      <c r="RJS25" s="123"/>
      <c r="RJT25" s="123"/>
      <c r="RJU25" s="123"/>
      <c r="RJV25" s="123"/>
      <c r="RJW25" s="123"/>
      <c r="RJX25" s="123"/>
      <c r="RJY25" s="123"/>
      <c r="RJZ25" s="123"/>
      <c r="RKA25" s="123"/>
      <c r="RKB25" s="123"/>
      <c r="RKC25" s="123"/>
      <c r="RKD25" s="123"/>
      <c r="RKE25" s="123"/>
      <c r="RKF25" s="123"/>
      <c r="RKG25" s="123"/>
      <c r="RKH25" s="123"/>
      <c r="RKI25" s="123"/>
      <c r="RKJ25" s="123"/>
      <c r="RKK25" s="123"/>
      <c r="RKL25" s="123"/>
      <c r="RKM25" s="123"/>
      <c r="RKN25" s="123"/>
      <c r="RKO25" s="123"/>
      <c r="RKP25" s="123"/>
      <c r="RKQ25" s="123"/>
      <c r="RKR25" s="123"/>
      <c r="RKS25" s="123"/>
      <c r="RKT25" s="123"/>
      <c r="RKU25" s="123"/>
      <c r="RKV25" s="123"/>
      <c r="RKW25" s="123"/>
      <c r="RKX25" s="123"/>
      <c r="RKY25" s="123"/>
      <c r="RKZ25" s="123"/>
      <c r="RLA25" s="123"/>
      <c r="RLB25" s="123"/>
      <c r="RLC25" s="123"/>
      <c r="RLD25" s="123"/>
      <c r="RLE25" s="123"/>
      <c r="RLF25" s="123"/>
      <c r="RLG25" s="123"/>
      <c r="RLH25" s="123"/>
      <c r="RLI25" s="123"/>
      <c r="RLJ25" s="123"/>
      <c r="RLK25" s="123"/>
      <c r="RLL25" s="123"/>
      <c r="RLM25" s="123"/>
      <c r="RLN25" s="123"/>
      <c r="RLO25" s="123"/>
      <c r="RLP25" s="123"/>
      <c r="RLQ25" s="123"/>
      <c r="RLR25" s="123"/>
      <c r="RLS25" s="123"/>
      <c r="RLT25" s="123"/>
      <c r="RLU25" s="123"/>
      <c r="RLV25" s="123"/>
      <c r="RLW25" s="123"/>
      <c r="RLX25" s="123"/>
      <c r="RLY25" s="123"/>
      <c r="RLZ25" s="123"/>
      <c r="RMA25" s="123"/>
      <c r="RMB25" s="123"/>
      <c r="RMC25" s="123"/>
      <c r="RMD25" s="123"/>
      <c r="RME25" s="123"/>
      <c r="RMF25" s="123"/>
      <c r="RMG25" s="123"/>
      <c r="RMH25" s="123"/>
      <c r="RMI25" s="123"/>
      <c r="RMJ25" s="123"/>
      <c r="RMK25" s="123"/>
      <c r="RML25" s="123"/>
      <c r="RMM25" s="123"/>
      <c r="RMN25" s="123"/>
      <c r="RMO25" s="123"/>
      <c r="RMP25" s="123"/>
      <c r="RMQ25" s="123"/>
      <c r="RMR25" s="123"/>
      <c r="RMS25" s="123"/>
      <c r="RMT25" s="123"/>
      <c r="RMU25" s="123"/>
      <c r="RMV25" s="123"/>
      <c r="RMW25" s="123"/>
      <c r="RMX25" s="123"/>
      <c r="RMY25" s="123"/>
      <c r="RMZ25" s="123"/>
      <c r="RNA25" s="123"/>
      <c r="RNB25" s="123"/>
      <c r="RNC25" s="123"/>
      <c r="RND25" s="123"/>
      <c r="RNE25" s="123"/>
      <c r="RNF25" s="123"/>
      <c r="RNG25" s="123"/>
      <c r="RNH25" s="123"/>
      <c r="RNI25" s="123"/>
      <c r="RNJ25" s="123"/>
      <c r="RNK25" s="123"/>
      <c r="RNL25" s="123"/>
      <c r="RNM25" s="123"/>
      <c r="RNN25" s="123"/>
      <c r="RNO25" s="123"/>
      <c r="RNP25" s="123"/>
      <c r="RNQ25" s="123"/>
      <c r="RNR25" s="123"/>
      <c r="RNS25" s="123"/>
      <c r="RNT25" s="123"/>
      <c r="RNU25" s="123"/>
      <c r="RNV25" s="123"/>
      <c r="RNW25" s="123"/>
      <c r="RNX25" s="123"/>
      <c r="RNY25" s="123"/>
      <c r="RNZ25" s="123"/>
      <c r="ROA25" s="123"/>
      <c r="ROB25" s="123"/>
      <c r="ROC25" s="123"/>
      <c r="ROD25" s="123"/>
      <c r="ROE25" s="123"/>
      <c r="ROF25" s="123"/>
      <c r="ROG25" s="123"/>
      <c r="ROH25" s="123"/>
      <c r="ROI25" s="123"/>
      <c r="ROJ25" s="123"/>
      <c r="ROK25" s="123"/>
      <c r="ROL25" s="123"/>
      <c r="ROM25" s="123"/>
      <c r="RON25" s="123"/>
      <c r="ROO25" s="123"/>
      <c r="ROP25" s="123"/>
      <c r="ROQ25" s="123"/>
      <c r="ROR25" s="123"/>
      <c r="ROS25" s="123"/>
      <c r="ROT25" s="123"/>
      <c r="ROU25" s="123"/>
      <c r="ROV25" s="123"/>
      <c r="ROW25" s="123"/>
      <c r="ROX25" s="123"/>
      <c r="ROY25" s="123"/>
      <c r="ROZ25" s="123"/>
      <c r="RPA25" s="123"/>
      <c r="RPB25" s="123"/>
      <c r="RPC25" s="123"/>
      <c r="RPD25" s="123"/>
      <c r="RPE25" s="123"/>
      <c r="RPF25" s="123"/>
      <c r="RPG25" s="123"/>
      <c r="RPH25" s="123"/>
      <c r="RPI25" s="123"/>
      <c r="RPJ25" s="123"/>
      <c r="RPK25" s="123"/>
      <c r="RPL25" s="123"/>
      <c r="RPM25" s="123"/>
      <c r="RPN25" s="123"/>
      <c r="RPO25" s="123"/>
      <c r="RPP25" s="123"/>
      <c r="RPQ25" s="123"/>
      <c r="RPR25" s="123"/>
      <c r="RPS25" s="123"/>
      <c r="RPT25" s="123"/>
      <c r="RPU25" s="123"/>
      <c r="RPV25" s="123"/>
      <c r="RPW25" s="123"/>
      <c r="RPX25" s="123"/>
      <c r="RPY25" s="123"/>
      <c r="RPZ25" s="123"/>
      <c r="RQA25" s="123"/>
      <c r="RQB25" s="123"/>
      <c r="RQC25" s="123"/>
      <c r="RQD25" s="123"/>
      <c r="RQE25" s="123"/>
      <c r="RQF25" s="123"/>
      <c r="RQG25" s="123"/>
      <c r="RQH25" s="123"/>
      <c r="RQI25" s="123"/>
      <c r="RQJ25" s="123"/>
      <c r="RQK25" s="123"/>
      <c r="RQL25" s="123"/>
      <c r="RQM25" s="123"/>
      <c r="RQN25" s="123"/>
      <c r="RQO25" s="123"/>
      <c r="RQP25" s="123"/>
      <c r="RQQ25" s="123"/>
      <c r="RQR25" s="123"/>
      <c r="RQS25" s="123"/>
      <c r="RQT25" s="123"/>
      <c r="RQU25" s="123"/>
      <c r="RQV25" s="123"/>
      <c r="RQW25" s="123"/>
      <c r="RQX25" s="123"/>
      <c r="RQY25" s="123"/>
      <c r="RQZ25" s="123"/>
      <c r="RRA25" s="123"/>
      <c r="RRB25" s="123"/>
      <c r="RRC25" s="123"/>
      <c r="RRD25" s="123"/>
      <c r="RRE25" s="123"/>
      <c r="RRF25" s="123"/>
      <c r="RRG25" s="123"/>
      <c r="RRH25" s="123"/>
      <c r="RRI25" s="123"/>
      <c r="RRJ25" s="123"/>
      <c r="RRK25" s="123"/>
      <c r="RRL25" s="123"/>
      <c r="RRM25" s="123"/>
      <c r="RRN25" s="123"/>
      <c r="RRO25" s="123"/>
      <c r="RRP25" s="123"/>
      <c r="RRQ25" s="123"/>
      <c r="RRR25" s="123"/>
      <c r="RRS25" s="123"/>
      <c r="RRT25" s="123"/>
      <c r="RRU25" s="123"/>
      <c r="RRV25" s="123"/>
      <c r="RRW25" s="123"/>
      <c r="RRX25" s="123"/>
      <c r="RRY25" s="123"/>
      <c r="RRZ25" s="123"/>
      <c r="RSA25" s="123"/>
      <c r="RSB25" s="123"/>
      <c r="RSC25" s="123"/>
      <c r="RSD25" s="123"/>
      <c r="RSE25" s="123"/>
      <c r="RSF25" s="123"/>
      <c r="RSG25" s="123"/>
      <c r="RSH25" s="123"/>
      <c r="RSI25" s="123"/>
      <c r="RSJ25" s="123"/>
      <c r="RSK25" s="123"/>
      <c r="RSL25" s="123"/>
      <c r="RSM25" s="123"/>
      <c r="RSN25" s="123"/>
      <c r="RSO25" s="123"/>
      <c r="RSP25" s="123"/>
      <c r="RSQ25" s="123"/>
      <c r="RSR25" s="123"/>
      <c r="RSS25" s="123"/>
      <c r="RST25" s="123"/>
      <c r="RSU25" s="123"/>
      <c r="RSV25" s="123"/>
      <c r="RSW25" s="123"/>
      <c r="RSX25" s="123"/>
      <c r="RSY25" s="123"/>
      <c r="RSZ25" s="123"/>
      <c r="RTA25" s="123"/>
      <c r="RTB25" s="123"/>
      <c r="RTC25" s="123"/>
      <c r="RTD25" s="123"/>
      <c r="RTE25" s="123"/>
      <c r="RTF25" s="123"/>
      <c r="RTG25" s="123"/>
      <c r="RTH25" s="123"/>
      <c r="RTI25" s="123"/>
      <c r="RTJ25" s="123"/>
      <c r="RTK25" s="123"/>
      <c r="RTL25" s="123"/>
      <c r="RTM25" s="123"/>
      <c r="RTN25" s="123"/>
      <c r="RTO25" s="123"/>
      <c r="RTP25" s="123"/>
      <c r="RTQ25" s="123"/>
      <c r="RTR25" s="123"/>
      <c r="RTS25" s="123"/>
      <c r="RTT25" s="123"/>
      <c r="RTU25" s="123"/>
      <c r="RTV25" s="123"/>
      <c r="RTW25" s="123"/>
      <c r="RTX25" s="123"/>
      <c r="RTY25" s="123"/>
      <c r="RTZ25" s="123"/>
      <c r="RUA25" s="123"/>
      <c r="RUB25" s="123"/>
      <c r="RUC25" s="123"/>
      <c r="RUD25" s="123"/>
      <c r="RUE25" s="123"/>
      <c r="RUF25" s="123"/>
      <c r="RUG25" s="123"/>
      <c r="RUH25" s="123"/>
      <c r="RUI25" s="123"/>
      <c r="RUJ25" s="123"/>
      <c r="RUK25" s="123"/>
      <c r="RUL25" s="123"/>
      <c r="RUM25" s="123"/>
      <c r="RUN25" s="123"/>
      <c r="RUO25" s="123"/>
      <c r="RUP25" s="123"/>
      <c r="RUQ25" s="123"/>
      <c r="RUR25" s="123"/>
      <c r="RUS25" s="123"/>
      <c r="RUT25" s="123"/>
      <c r="RUU25" s="123"/>
      <c r="RUV25" s="123"/>
      <c r="RUW25" s="123"/>
      <c r="RUX25" s="123"/>
      <c r="RUY25" s="123"/>
      <c r="RUZ25" s="123"/>
      <c r="RVA25" s="123"/>
      <c r="RVB25" s="123"/>
      <c r="RVC25" s="123"/>
      <c r="RVD25" s="123"/>
      <c r="RVE25" s="123"/>
      <c r="RVF25" s="123"/>
      <c r="RVG25" s="123"/>
      <c r="RVH25" s="123"/>
      <c r="RVI25" s="123"/>
      <c r="RVJ25" s="123"/>
      <c r="RVK25" s="123"/>
      <c r="RVL25" s="123"/>
      <c r="RVM25" s="123"/>
      <c r="RVN25" s="123"/>
      <c r="RVO25" s="123"/>
      <c r="RVP25" s="123"/>
      <c r="RVQ25" s="123"/>
      <c r="RVR25" s="123"/>
      <c r="RVS25" s="123"/>
      <c r="RVT25" s="123"/>
      <c r="RVU25" s="123"/>
      <c r="RVV25" s="123"/>
      <c r="RVW25" s="123"/>
      <c r="RVX25" s="123"/>
      <c r="RVY25" s="123"/>
      <c r="RVZ25" s="123"/>
      <c r="RWA25" s="123"/>
      <c r="RWB25" s="123"/>
      <c r="RWC25" s="123"/>
      <c r="RWD25" s="123"/>
      <c r="RWE25" s="123"/>
      <c r="RWF25" s="123"/>
      <c r="RWG25" s="123"/>
      <c r="RWH25" s="123"/>
      <c r="RWI25" s="123"/>
      <c r="RWJ25" s="123"/>
      <c r="RWK25" s="123"/>
      <c r="RWL25" s="123"/>
      <c r="RWM25" s="123"/>
      <c r="RWN25" s="123"/>
      <c r="RWO25" s="123"/>
      <c r="RWP25" s="123"/>
      <c r="RWQ25" s="123"/>
      <c r="RWR25" s="123"/>
      <c r="RWS25" s="123"/>
      <c r="RWT25" s="123"/>
      <c r="RWU25" s="123"/>
      <c r="RWV25" s="123"/>
      <c r="RWW25" s="123"/>
      <c r="RWX25" s="123"/>
      <c r="RWY25" s="123"/>
      <c r="RWZ25" s="123"/>
      <c r="RXA25" s="123"/>
      <c r="RXB25" s="123"/>
      <c r="RXC25" s="123"/>
      <c r="RXD25" s="123"/>
      <c r="RXE25" s="123"/>
      <c r="RXF25" s="123"/>
      <c r="RXG25" s="123"/>
      <c r="RXH25" s="123"/>
      <c r="RXI25" s="123"/>
      <c r="RXJ25" s="123"/>
      <c r="RXK25" s="123"/>
      <c r="RXL25" s="123"/>
      <c r="RXM25" s="123"/>
      <c r="RXN25" s="123"/>
      <c r="RXO25" s="123"/>
      <c r="RXP25" s="123"/>
      <c r="RXQ25" s="123"/>
      <c r="RXR25" s="123"/>
      <c r="RXS25" s="123"/>
      <c r="RXT25" s="123"/>
      <c r="RXU25" s="123"/>
      <c r="RXV25" s="123"/>
      <c r="RXW25" s="123"/>
      <c r="RXX25" s="123"/>
      <c r="RXY25" s="123"/>
      <c r="RXZ25" s="123"/>
      <c r="RYA25" s="123"/>
      <c r="RYB25" s="123"/>
      <c r="RYC25" s="123"/>
      <c r="RYD25" s="123"/>
      <c r="RYE25" s="123"/>
      <c r="RYF25" s="123"/>
      <c r="RYG25" s="123"/>
      <c r="RYH25" s="123"/>
      <c r="RYI25" s="123"/>
      <c r="RYJ25" s="123"/>
      <c r="RYK25" s="123"/>
      <c r="RYL25" s="123"/>
      <c r="RYM25" s="123"/>
      <c r="RYN25" s="123"/>
      <c r="RYO25" s="123"/>
      <c r="RYP25" s="123"/>
      <c r="RYQ25" s="123"/>
      <c r="RYR25" s="123"/>
      <c r="RYS25" s="123"/>
      <c r="RYT25" s="123"/>
      <c r="RYU25" s="123"/>
      <c r="RYV25" s="123"/>
      <c r="RYW25" s="123"/>
      <c r="RYX25" s="123"/>
      <c r="RYY25" s="123"/>
      <c r="RYZ25" s="123"/>
      <c r="RZA25" s="123"/>
      <c r="RZB25" s="123"/>
      <c r="RZC25" s="123"/>
      <c r="RZD25" s="123"/>
      <c r="RZE25" s="123"/>
      <c r="RZF25" s="123"/>
      <c r="RZG25" s="123"/>
      <c r="RZH25" s="123"/>
      <c r="RZI25" s="123"/>
      <c r="RZJ25" s="123"/>
      <c r="RZK25" s="123"/>
      <c r="RZL25" s="123"/>
      <c r="RZM25" s="123"/>
      <c r="RZN25" s="123"/>
      <c r="RZO25" s="123"/>
      <c r="RZP25" s="123"/>
      <c r="RZQ25" s="123"/>
      <c r="RZR25" s="123"/>
      <c r="RZS25" s="123"/>
      <c r="RZT25" s="123"/>
      <c r="RZU25" s="123"/>
      <c r="RZV25" s="123"/>
      <c r="RZW25" s="123"/>
      <c r="RZX25" s="123"/>
      <c r="RZY25" s="123"/>
      <c r="RZZ25" s="123"/>
      <c r="SAA25" s="123"/>
      <c r="SAB25" s="123"/>
      <c r="SAC25" s="123"/>
      <c r="SAD25" s="123"/>
      <c r="SAE25" s="123"/>
      <c r="SAF25" s="123"/>
      <c r="SAG25" s="123"/>
      <c r="SAH25" s="123"/>
      <c r="SAI25" s="123"/>
      <c r="SAJ25" s="123"/>
      <c r="SAK25" s="123"/>
      <c r="SAL25" s="123"/>
      <c r="SAM25" s="123"/>
      <c r="SAN25" s="123"/>
      <c r="SAO25" s="123"/>
      <c r="SAP25" s="123"/>
      <c r="SAQ25" s="123"/>
      <c r="SAR25" s="123"/>
      <c r="SAS25" s="123"/>
      <c r="SAT25" s="123"/>
      <c r="SAU25" s="123"/>
      <c r="SAV25" s="123"/>
      <c r="SAW25" s="123"/>
      <c r="SAX25" s="123"/>
      <c r="SAY25" s="123"/>
      <c r="SAZ25" s="123"/>
      <c r="SBA25" s="123"/>
      <c r="SBB25" s="123"/>
      <c r="SBC25" s="123"/>
      <c r="SBD25" s="123"/>
      <c r="SBE25" s="123"/>
      <c r="SBF25" s="123"/>
      <c r="SBG25" s="123"/>
      <c r="SBH25" s="123"/>
      <c r="SBI25" s="123"/>
      <c r="SBJ25" s="123"/>
      <c r="SBK25" s="123"/>
      <c r="SBL25" s="123"/>
      <c r="SBM25" s="123"/>
      <c r="SBN25" s="123"/>
      <c r="SBO25" s="123"/>
      <c r="SBP25" s="123"/>
      <c r="SBQ25" s="123"/>
      <c r="SBR25" s="123"/>
      <c r="SBS25" s="123"/>
      <c r="SBT25" s="123"/>
      <c r="SBU25" s="123"/>
      <c r="SBV25" s="123"/>
      <c r="SBW25" s="123"/>
      <c r="SBX25" s="123"/>
      <c r="SBY25" s="123"/>
      <c r="SBZ25" s="123"/>
      <c r="SCA25" s="123"/>
      <c r="SCB25" s="123"/>
      <c r="SCC25" s="123"/>
      <c r="SCD25" s="123"/>
      <c r="SCE25" s="123"/>
      <c r="SCF25" s="123"/>
      <c r="SCG25" s="123"/>
      <c r="SCH25" s="123"/>
      <c r="SCI25" s="123"/>
      <c r="SCJ25" s="123"/>
      <c r="SCK25" s="123"/>
      <c r="SCL25" s="123"/>
      <c r="SCM25" s="123"/>
      <c r="SCN25" s="123"/>
      <c r="SCO25" s="123"/>
      <c r="SCP25" s="123"/>
      <c r="SCQ25" s="123"/>
      <c r="SCR25" s="123"/>
      <c r="SCS25" s="123"/>
      <c r="SCT25" s="123"/>
      <c r="SCU25" s="123"/>
      <c r="SCV25" s="123"/>
      <c r="SCW25" s="123"/>
      <c r="SCX25" s="123"/>
      <c r="SCY25" s="123"/>
      <c r="SCZ25" s="123"/>
      <c r="SDA25" s="123"/>
      <c r="SDB25" s="123"/>
      <c r="SDC25" s="123"/>
      <c r="SDD25" s="123"/>
      <c r="SDE25" s="123"/>
      <c r="SDF25" s="123"/>
      <c r="SDG25" s="123"/>
      <c r="SDH25" s="123"/>
      <c r="SDI25" s="123"/>
      <c r="SDJ25" s="123"/>
      <c r="SDK25" s="123"/>
      <c r="SDL25" s="123"/>
      <c r="SDM25" s="123"/>
      <c r="SDN25" s="123"/>
      <c r="SDO25" s="123"/>
      <c r="SDP25" s="123"/>
      <c r="SDQ25" s="123"/>
      <c r="SDR25" s="123"/>
      <c r="SDS25" s="123"/>
      <c r="SDT25" s="123"/>
      <c r="SDU25" s="123"/>
      <c r="SDV25" s="123"/>
      <c r="SDW25" s="123"/>
      <c r="SDX25" s="123"/>
      <c r="SDY25" s="123"/>
      <c r="SDZ25" s="123"/>
      <c r="SEA25" s="123"/>
      <c r="SEB25" s="123"/>
      <c r="SEC25" s="123"/>
      <c r="SED25" s="123"/>
      <c r="SEE25" s="123"/>
      <c r="SEF25" s="123"/>
      <c r="SEG25" s="123"/>
      <c r="SEH25" s="123"/>
      <c r="SEI25" s="123"/>
      <c r="SEJ25" s="123"/>
      <c r="SEK25" s="123"/>
      <c r="SEL25" s="123"/>
      <c r="SEM25" s="123"/>
      <c r="SEN25" s="123"/>
      <c r="SEO25" s="123"/>
      <c r="SEP25" s="123"/>
      <c r="SEQ25" s="123"/>
      <c r="SER25" s="123"/>
      <c r="SES25" s="123"/>
      <c r="SET25" s="123"/>
      <c r="SEU25" s="123"/>
      <c r="SEV25" s="123"/>
      <c r="SEW25" s="123"/>
      <c r="SEX25" s="123"/>
      <c r="SEY25" s="123"/>
      <c r="SEZ25" s="123"/>
      <c r="SFA25" s="123"/>
      <c r="SFB25" s="123"/>
      <c r="SFC25" s="123"/>
      <c r="SFD25" s="123"/>
      <c r="SFE25" s="123"/>
      <c r="SFF25" s="123"/>
      <c r="SFG25" s="123"/>
      <c r="SFH25" s="123"/>
      <c r="SFI25" s="123"/>
      <c r="SFJ25" s="123"/>
      <c r="SFK25" s="123"/>
      <c r="SFL25" s="123"/>
      <c r="SFM25" s="123"/>
      <c r="SFN25" s="123"/>
      <c r="SFO25" s="123"/>
      <c r="SFP25" s="123"/>
      <c r="SFQ25" s="123"/>
      <c r="SFR25" s="123"/>
      <c r="SFS25" s="123"/>
      <c r="SFT25" s="123"/>
      <c r="SFU25" s="123"/>
      <c r="SFV25" s="123"/>
      <c r="SFW25" s="123"/>
      <c r="SFX25" s="123"/>
      <c r="SFY25" s="123"/>
      <c r="SFZ25" s="123"/>
      <c r="SGA25" s="123"/>
      <c r="SGB25" s="123"/>
      <c r="SGC25" s="123"/>
      <c r="SGD25" s="123"/>
      <c r="SGE25" s="123"/>
      <c r="SGF25" s="123"/>
      <c r="SGG25" s="123"/>
      <c r="SGH25" s="123"/>
      <c r="SGI25" s="123"/>
      <c r="SGJ25" s="123"/>
      <c r="SGK25" s="123"/>
      <c r="SGL25" s="123"/>
      <c r="SGM25" s="123"/>
      <c r="SGN25" s="123"/>
      <c r="SGO25" s="123"/>
      <c r="SGP25" s="123"/>
      <c r="SGQ25" s="123"/>
      <c r="SGR25" s="123"/>
      <c r="SGS25" s="123"/>
      <c r="SGT25" s="123"/>
      <c r="SGU25" s="123"/>
      <c r="SGV25" s="123"/>
      <c r="SGW25" s="123"/>
      <c r="SGX25" s="123"/>
      <c r="SGY25" s="123"/>
      <c r="SGZ25" s="123"/>
      <c r="SHA25" s="123"/>
      <c r="SHB25" s="123"/>
      <c r="SHC25" s="123"/>
      <c r="SHD25" s="123"/>
      <c r="SHE25" s="123"/>
      <c r="SHF25" s="123"/>
      <c r="SHG25" s="123"/>
      <c r="SHH25" s="123"/>
      <c r="SHI25" s="123"/>
      <c r="SHJ25" s="123"/>
      <c r="SHK25" s="123"/>
      <c r="SHL25" s="123"/>
      <c r="SHM25" s="123"/>
      <c r="SHN25" s="123"/>
      <c r="SHO25" s="123"/>
      <c r="SHP25" s="123"/>
      <c r="SHQ25" s="123"/>
      <c r="SHR25" s="123"/>
      <c r="SHS25" s="123"/>
      <c r="SHT25" s="123"/>
      <c r="SHU25" s="123"/>
      <c r="SHV25" s="123"/>
      <c r="SHW25" s="123"/>
      <c r="SHX25" s="123"/>
      <c r="SHY25" s="123"/>
      <c r="SHZ25" s="123"/>
      <c r="SIA25" s="123"/>
      <c r="SIB25" s="123"/>
      <c r="SIC25" s="123"/>
      <c r="SID25" s="123"/>
      <c r="SIE25" s="123"/>
      <c r="SIF25" s="123"/>
      <c r="SIG25" s="123"/>
      <c r="SIH25" s="123"/>
      <c r="SII25" s="123"/>
      <c r="SIJ25" s="123"/>
      <c r="SIK25" s="123"/>
      <c r="SIL25" s="123"/>
      <c r="SIM25" s="123"/>
      <c r="SIN25" s="123"/>
      <c r="SIO25" s="123"/>
      <c r="SIP25" s="123"/>
      <c r="SIQ25" s="123"/>
      <c r="SIR25" s="123"/>
      <c r="SIS25" s="123"/>
      <c r="SIT25" s="123"/>
      <c r="SIU25" s="123"/>
      <c r="SIV25" s="123"/>
      <c r="SIW25" s="123"/>
      <c r="SIX25" s="123"/>
      <c r="SIY25" s="123"/>
      <c r="SIZ25" s="123"/>
      <c r="SJA25" s="123"/>
      <c r="SJB25" s="123"/>
      <c r="SJC25" s="123"/>
      <c r="SJD25" s="123"/>
      <c r="SJE25" s="123"/>
      <c r="SJF25" s="123"/>
      <c r="SJG25" s="123"/>
      <c r="SJH25" s="123"/>
      <c r="SJI25" s="123"/>
      <c r="SJJ25" s="123"/>
      <c r="SJK25" s="123"/>
      <c r="SJL25" s="123"/>
      <c r="SJM25" s="123"/>
      <c r="SJN25" s="123"/>
      <c r="SJO25" s="123"/>
      <c r="SJP25" s="123"/>
      <c r="SJQ25" s="123"/>
      <c r="SJR25" s="123"/>
      <c r="SJS25" s="123"/>
      <c r="SJT25" s="123"/>
      <c r="SJU25" s="123"/>
      <c r="SJV25" s="123"/>
      <c r="SJW25" s="123"/>
      <c r="SJX25" s="123"/>
      <c r="SJY25" s="123"/>
      <c r="SJZ25" s="123"/>
      <c r="SKA25" s="123"/>
      <c r="SKB25" s="123"/>
      <c r="SKC25" s="123"/>
      <c r="SKD25" s="123"/>
      <c r="SKE25" s="123"/>
      <c r="SKF25" s="123"/>
      <c r="SKG25" s="123"/>
      <c r="SKH25" s="123"/>
      <c r="SKI25" s="123"/>
      <c r="SKJ25" s="123"/>
      <c r="SKK25" s="123"/>
      <c r="SKL25" s="123"/>
      <c r="SKM25" s="123"/>
      <c r="SKN25" s="123"/>
      <c r="SKO25" s="123"/>
      <c r="SKP25" s="123"/>
      <c r="SKQ25" s="123"/>
      <c r="SKR25" s="123"/>
      <c r="SKS25" s="123"/>
      <c r="SKT25" s="123"/>
      <c r="SKU25" s="123"/>
      <c r="SKV25" s="123"/>
      <c r="SKW25" s="123"/>
      <c r="SKX25" s="123"/>
      <c r="SKY25" s="123"/>
      <c r="SKZ25" s="123"/>
      <c r="SLA25" s="123"/>
      <c r="SLB25" s="123"/>
      <c r="SLC25" s="123"/>
      <c r="SLD25" s="123"/>
      <c r="SLE25" s="123"/>
      <c r="SLF25" s="123"/>
      <c r="SLG25" s="123"/>
      <c r="SLH25" s="123"/>
      <c r="SLI25" s="123"/>
      <c r="SLJ25" s="123"/>
      <c r="SLK25" s="123"/>
      <c r="SLL25" s="123"/>
      <c r="SLM25" s="123"/>
      <c r="SLN25" s="123"/>
      <c r="SLO25" s="123"/>
      <c r="SLP25" s="123"/>
      <c r="SLQ25" s="123"/>
      <c r="SLR25" s="123"/>
      <c r="SLS25" s="123"/>
      <c r="SLT25" s="123"/>
      <c r="SLU25" s="123"/>
      <c r="SLV25" s="123"/>
      <c r="SLW25" s="123"/>
      <c r="SLX25" s="123"/>
      <c r="SLY25" s="123"/>
      <c r="SLZ25" s="123"/>
      <c r="SMA25" s="123"/>
      <c r="SMB25" s="123"/>
      <c r="SMC25" s="123"/>
      <c r="SMD25" s="123"/>
      <c r="SME25" s="123"/>
      <c r="SMF25" s="123"/>
      <c r="SMG25" s="123"/>
      <c r="SMH25" s="123"/>
      <c r="SMI25" s="123"/>
      <c r="SMJ25" s="123"/>
      <c r="SMK25" s="123"/>
      <c r="SML25" s="123"/>
      <c r="SMM25" s="123"/>
      <c r="SMN25" s="123"/>
      <c r="SMO25" s="123"/>
      <c r="SMP25" s="123"/>
      <c r="SMQ25" s="123"/>
      <c r="SMR25" s="123"/>
      <c r="SMS25" s="123"/>
      <c r="SMT25" s="123"/>
      <c r="SMU25" s="123"/>
      <c r="SMV25" s="123"/>
      <c r="SMW25" s="123"/>
      <c r="SMX25" s="123"/>
      <c r="SMY25" s="123"/>
      <c r="SMZ25" s="123"/>
      <c r="SNA25" s="123"/>
      <c r="SNB25" s="123"/>
      <c r="SNC25" s="123"/>
      <c r="SND25" s="123"/>
      <c r="SNE25" s="123"/>
      <c r="SNF25" s="123"/>
      <c r="SNG25" s="123"/>
      <c r="SNH25" s="123"/>
      <c r="SNI25" s="123"/>
      <c r="SNJ25" s="123"/>
      <c r="SNK25" s="123"/>
      <c r="SNL25" s="123"/>
      <c r="SNM25" s="123"/>
      <c r="SNN25" s="123"/>
      <c r="SNO25" s="123"/>
      <c r="SNP25" s="123"/>
      <c r="SNQ25" s="123"/>
      <c r="SNR25" s="123"/>
      <c r="SNS25" s="123"/>
      <c r="SNT25" s="123"/>
      <c r="SNU25" s="123"/>
      <c r="SNV25" s="123"/>
      <c r="SNW25" s="123"/>
      <c r="SNX25" s="123"/>
      <c r="SNY25" s="123"/>
      <c r="SNZ25" s="123"/>
      <c r="SOA25" s="123"/>
      <c r="SOB25" s="123"/>
      <c r="SOC25" s="123"/>
      <c r="SOD25" s="123"/>
      <c r="SOE25" s="123"/>
      <c r="SOF25" s="123"/>
      <c r="SOG25" s="123"/>
      <c r="SOH25" s="123"/>
      <c r="SOI25" s="123"/>
      <c r="SOJ25" s="123"/>
      <c r="SOK25" s="123"/>
      <c r="SOL25" s="123"/>
      <c r="SOM25" s="123"/>
      <c r="SON25" s="123"/>
      <c r="SOO25" s="123"/>
      <c r="SOP25" s="123"/>
      <c r="SOQ25" s="123"/>
      <c r="SOR25" s="123"/>
      <c r="SOS25" s="123"/>
      <c r="SOT25" s="123"/>
      <c r="SOU25" s="123"/>
      <c r="SOV25" s="123"/>
      <c r="SOW25" s="123"/>
      <c r="SOX25" s="123"/>
      <c r="SOY25" s="123"/>
      <c r="SOZ25" s="123"/>
      <c r="SPA25" s="123"/>
      <c r="SPB25" s="123"/>
      <c r="SPC25" s="123"/>
      <c r="SPD25" s="123"/>
      <c r="SPE25" s="123"/>
      <c r="SPF25" s="123"/>
      <c r="SPG25" s="123"/>
      <c r="SPH25" s="123"/>
      <c r="SPI25" s="123"/>
      <c r="SPJ25" s="123"/>
      <c r="SPK25" s="123"/>
      <c r="SPL25" s="123"/>
      <c r="SPM25" s="123"/>
      <c r="SPN25" s="123"/>
      <c r="SPO25" s="123"/>
      <c r="SPP25" s="123"/>
      <c r="SPQ25" s="123"/>
      <c r="SPR25" s="123"/>
      <c r="SPS25" s="123"/>
      <c r="SPT25" s="123"/>
      <c r="SPU25" s="123"/>
      <c r="SPV25" s="123"/>
      <c r="SPW25" s="123"/>
      <c r="SPX25" s="123"/>
      <c r="SPY25" s="123"/>
      <c r="SPZ25" s="123"/>
      <c r="SQA25" s="123"/>
      <c r="SQB25" s="123"/>
      <c r="SQC25" s="123"/>
      <c r="SQD25" s="123"/>
      <c r="SQE25" s="123"/>
      <c r="SQF25" s="123"/>
      <c r="SQG25" s="123"/>
      <c r="SQH25" s="123"/>
      <c r="SQI25" s="123"/>
      <c r="SQJ25" s="123"/>
      <c r="SQK25" s="123"/>
      <c r="SQL25" s="123"/>
      <c r="SQM25" s="123"/>
      <c r="SQN25" s="123"/>
      <c r="SQO25" s="123"/>
      <c r="SQP25" s="123"/>
      <c r="SQQ25" s="123"/>
      <c r="SQR25" s="123"/>
      <c r="SQS25" s="123"/>
      <c r="SQT25" s="123"/>
      <c r="SQU25" s="123"/>
      <c r="SQV25" s="123"/>
      <c r="SQW25" s="123"/>
      <c r="SQX25" s="123"/>
      <c r="SQY25" s="123"/>
      <c r="SQZ25" s="123"/>
      <c r="SRA25" s="123"/>
      <c r="SRB25" s="123"/>
      <c r="SRC25" s="123"/>
      <c r="SRD25" s="123"/>
      <c r="SRE25" s="123"/>
      <c r="SRF25" s="123"/>
      <c r="SRG25" s="123"/>
      <c r="SRH25" s="123"/>
      <c r="SRI25" s="123"/>
      <c r="SRJ25" s="123"/>
      <c r="SRK25" s="123"/>
      <c r="SRL25" s="123"/>
      <c r="SRM25" s="123"/>
      <c r="SRN25" s="123"/>
      <c r="SRO25" s="123"/>
      <c r="SRP25" s="123"/>
      <c r="SRQ25" s="123"/>
      <c r="SRR25" s="123"/>
      <c r="SRS25" s="123"/>
      <c r="SRT25" s="123"/>
      <c r="SRU25" s="123"/>
      <c r="SRV25" s="123"/>
      <c r="SRW25" s="123"/>
      <c r="SRX25" s="123"/>
      <c r="SRY25" s="123"/>
      <c r="SRZ25" s="123"/>
      <c r="SSA25" s="123"/>
      <c r="SSB25" s="123"/>
      <c r="SSC25" s="123"/>
      <c r="SSD25" s="123"/>
      <c r="SSE25" s="123"/>
      <c r="SSF25" s="123"/>
      <c r="SSG25" s="123"/>
      <c r="SSH25" s="123"/>
      <c r="SSI25" s="123"/>
      <c r="SSJ25" s="123"/>
      <c r="SSK25" s="123"/>
      <c r="SSL25" s="123"/>
      <c r="SSM25" s="123"/>
      <c r="SSN25" s="123"/>
      <c r="SSO25" s="123"/>
      <c r="SSP25" s="123"/>
      <c r="SSQ25" s="123"/>
      <c r="SSR25" s="123"/>
      <c r="SSS25" s="123"/>
      <c r="SST25" s="123"/>
      <c r="SSU25" s="123"/>
      <c r="SSV25" s="123"/>
      <c r="SSW25" s="123"/>
      <c r="SSX25" s="123"/>
      <c r="SSY25" s="123"/>
      <c r="SSZ25" s="123"/>
      <c r="STA25" s="123"/>
      <c r="STB25" s="123"/>
      <c r="STC25" s="123"/>
      <c r="STD25" s="123"/>
      <c r="STE25" s="123"/>
      <c r="STF25" s="123"/>
      <c r="STG25" s="123"/>
      <c r="STH25" s="123"/>
      <c r="STI25" s="123"/>
      <c r="STJ25" s="123"/>
      <c r="STK25" s="123"/>
      <c r="STL25" s="123"/>
      <c r="STM25" s="123"/>
      <c r="STN25" s="123"/>
      <c r="STO25" s="123"/>
      <c r="STP25" s="123"/>
      <c r="STQ25" s="123"/>
      <c r="STR25" s="123"/>
      <c r="STS25" s="123"/>
      <c r="STT25" s="123"/>
      <c r="STU25" s="123"/>
      <c r="STV25" s="123"/>
      <c r="STW25" s="123"/>
      <c r="STX25" s="123"/>
      <c r="STY25" s="123"/>
      <c r="STZ25" s="123"/>
      <c r="SUA25" s="123"/>
      <c r="SUB25" s="123"/>
      <c r="SUC25" s="123"/>
      <c r="SUD25" s="123"/>
      <c r="SUE25" s="123"/>
      <c r="SUF25" s="123"/>
      <c r="SUG25" s="123"/>
      <c r="SUH25" s="123"/>
      <c r="SUI25" s="123"/>
      <c r="SUJ25" s="123"/>
      <c r="SUK25" s="123"/>
      <c r="SUL25" s="123"/>
      <c r="SUM25" s="123"/>
      <c r="SUN25" s="123"/>
      <c r="SUO25" s="123"/>
      <c r="SUP25" s="123"/>
      <c r="SUQ25" s="123"/>
      <c r="SUR25" s="123"/>
      <c r="SUS25" s="123"/>
      <c r="SUT25" s="123"/>
      <c r="SUU25" s="123"/>
      <c r="SUV25" s="123"/>
      <c r="SUW25" s="123"/>
      <c r="SUX25" s="123"/>
      <c r="SUY25" s="123"/>
      <c r="SUZ25" s="123"/>
      <c r="SVA25" s="123"/>
      <c r="SVB25" s="123"/>
      <c r="SVC25" s="123"/>
      <c r="SVD25" s="123"/>
      <c r="SVE25" s="123"/>
      <c r="SVF25" s="123"/>
      <c r="SVG25" s="123"/>
      <c r="SVH25" s="123"/>
      <c r="SVI25" s="123"/>
      <c r="SVJ25" s="123"/>
      <c r="SVK25" s="123"/>
      <c r="SVL25" s="123"/>
      <c r="SVM25" s="123"/>
      <c r="SVN25" s="123"/>
      <c r="SVO25" s="123"/>
      <c r="SVP25" s="123"/>
      <c r="SVQ25" s="123"/>
      <c r="SVR25" s="123"/>
      <c r="SVS25" s="123"/>
      <c r="SVT25" s="123"/>
      <c r="SVU25" s="123"/>
      <c r="SVV25" s="123"/>
      <c r="SVW25" s="123"/>
      <c r="SVX25" s="123"/>
      <c r="SVY25" s="123"/>
      <c r="SVZ25" s="123"/>
      <c r="SWA25" s="123"/>
      <c r="SWB25" s="123"/>
      <c r="SWC25" s="123"/>
      <c r="SWD25" s="123"/>
      <c r="SWE25" s="123"/>
      <c r="SWF25" s="123"/>
      <c r="SWG25" s="123"/>
      <c r="SWH25" s="123"/>
      <c r="SWI25" s="123"/>
      <c r="SWJ25" s="123"/>
      <c r="SWK25" s="123"/>
      <c r="SWL25" s="123"/>
      <c r="SWM25" s="123"/>
      <c r="SWN25" s="123"/>
      <c r="SWO25" s="123"/>
      <c r="SWP25" s="123"/>
      <c r="SWQ25" s="123"/>
      <c r="SWR25" s="123"/>
      <c r="SWS25" s="123"/>
      <c r="SWT25" s="123"/>
      <c r="SWU25" s="123"/>
      <c r="SWV25" s="123"/>
      <c r="SWW25" s="123"/>
      <c r="SWX25" s="123"/>
      <c r="SWY25" s="123"/>
      <c r="SWZ25" s="123"/>
      <c r="SXA25" s="123"/>
      <c r="SXB25" s="123"/>
      <c r="SXC25" s="123"/>
      <c r="SXD25" s="123"/>
      <c r="SXE25" s="123"/>
      <c r="SXF25" s="123"/>
      <c r="SXG25" s="123"/>
      <c r="SXH25" s="123"/>
      <c r="SXI25" s="123"/>
      <c r="SXJ25" s="123"/>
      <c r="SXK25" s="123"/>
      <c r="SXL25" s="123"/>
      <c r="SXM25" s="123"/>
      <c r="SXN25" s="123"/>
      <c r="SXO25" s="123"/>
      <c r="SXP25" s="123"/>
      <c r="SXQ25" s="123"/>
      <c r="SXR25" s="123"/>
      <c r="SXS25" s="123"/>
      <c r="SXT25" s="123"/>
      <c r="SXU25" s="123"/>
      <c r="SXV25" s="123"/>
      <c r="SXW25" s="123"/>
      <c r="SXX25" s="123"/>
      <c r="SXY25" s="123"/>
      <c r="SXZ25" s="123"/>
      <c r="SYA25" s="123"/>
      <c r="SYB25" s="123"/>
      <c r="SYC25" s="123"/>
      <c r="SYD25" s="123"/>
      <c r="SYE25" s="123"/>
      <c r="SYF25" s="123"/>
      <c r="SYG25" s="123"/>
      <c r="SYH25" s="123"/>
      <c r="SYI25" s="123"/>
      <c r="SYJ25" s="123"/>
      <c r="SYK25" s="123"/>
      <c r="SYL25" s="123"/>
      <c r="SYM25" s="123"/>
      <c r="SYN25" s="123"/>
      <c r="SYO25" s="123"/>
      <c r="SYP25" s="123"/>
      <c r="SYQ25" s="123"/>
      <c r="SYR25" s="123"/>
      <c r="SYS25" s="123"/>
      <c r="SYT25" s="123"/>
      <c r="SYU25" s="123"/>
      <c r="SYV25" s="123"/>
      <c r="SYW25" s="123"/>
      <c r="SYX25" s="123"/>
      <c r="SYY25" s="123"/>
      <c r="SYZ25" s="123"/>
      <c r="SZA25" s="123"/>
      <c r="SZB25" s="123"/>
      <c r="SZC25" s="123"/>
      <c r="SZD25" s="123"/>
      <c r="SZE25" s="123"/>
      <c r="SZF25" s="123"/>
      <c r="SZG25" s="123"/>
      <c r="SZH25" s="123"/>
      <c r="SZI25" s="123"/>
      <c r="SZJ25" s="123"/>
      <c r="SZK25" s="123"/>
      <c r="SZL25" s="123"/>
      <c r="SZM25" s="123"/>
      <c r="SZN25" s="123"/>
      <c r="SZO25" s="123"/>
      <c r="SZP25" s="123"/>
      <c r="SZQ25" s="123"/>
      <c r="SZR25" s="123"/>
      <c r="SZS25" s="123"/>
      <c r="SZT25" s="123"/>
      <c r="SZU25" s="123"/>
      <c r="SZV25" s="123"/>
      <c r="SZW25" s="123"/>
      <c r="SZX25" s="123"/>
      <c r="SZY25" s="123"/>
      <c r="SZZ25" s="123"/>
      <c r="TAA25" s="123"/>
      <c r="TAB25" s="123"/>
      <c r="TAC25" s="123"/>
      <c r="TAD25" s="123"/>
      <c r="TAE25" s="123"/>
      <c r="TAF25" s="123"/>
      <c r="TAG25" s="123"/>
      <c r="TAH25" s="123"/>
      <c r="TAI25" s="123"/>
      <c r="TAJ25" s="123"/>
      <c r="TAK25" s="123"/>
      <c r="TAL25" s="123"/>
      <c r="TAM25" s="123"/>
      <c r="TAN25" s="123"/>
      <c r="TAO25" s="123"/>
      <c r="TAP25" s="123"/>
      <c r="TAQ25" s="123"/>
      <c r="TAR25" s="123"/>
      <c r="TAS25" s="123"/>
      <c r="TAT25" s="123"/>
      <c r="TAU25" s="123"/>
      <c r="TAV25" s="123"/>
      <c r="TAW25" s="123"/>
      <c r="TAX25" s="123"/>
      <c r="TAY25" s="123"/>
      <c r="TAZ25" s="123"/>
      <c r="TBA25" s="123"/>
      <c r="TBB25" s="123"/>
      <c r="TBC25" s="123"/>
      <c r="TBD25" s="123"/>
      <c r="TBE25" s="123"/>
      <c r="TBF25" s="123"/>
      <c r="TBG25" s="123"/>
      <c r="TBH25" s="123"/>
      <c r="TBI25" s="123"/>
      <c r="TBJ25" s="123"/>
      <c r="TBK25" s="123"/>
      <c r="TBL25" s="123"/>
      <c r="TBM25" s="123"/>
      <c r="TBN25" s="123"/>
      <c r="TBO25" s="123"/>
      <c r="TBP25" s="123"/>
      <c r="TBQ25" s="123"/>
      <c r="TBR25" s="123"/>
      <c r="TBS25" s="123"/>
      <c r="TBT25" s="123"/>
      <c r="TBU25" s="123"/>
      <c r="TBV25" s="123"/>
      <c r="TBW25" s="123"/>
      <c r="TBX25" s="123"/>
      <c r="TBY25" s="123"/>
      <c r="TBZ25" s="123"/>
      <c r="TCA25" s="123"/>
      <c r="TCB25" s="123"/>
      <c r="TCC25" s="123"/>
      <c r="TCD25" s="123"/>
      <c r="TCE25" s="123"/>
      <c r="TCF25" s="123"/>
      <c r="TCG25" s="123"/>
      <c r="TCH25" s="123"/>
      <c r="TCI25" s="123"/>
      <c r="TCJ25" s="123"/>
      <c r="TCK25" s="123"/>
      <c r="TCL25" s="123"/>
      <c r="TCM25" s="123"/>
      <c r="TCN25" s="123"/>
      <c r="TCO25" s="123"/>
      <c r="TCP25" s="123"/>
      <c r="TCQ25" s="123"/>
      <c r="TCR25" s="123"/>
      <c r="TCS25" s="123"/>
      <c r="TCT25" s="123"/>
      <c r="TCU25" s="123"/>
      <c r="TCV25" s="123"/>
      <c r="TCW25" s="123"/>
      <c r="TCX25" s="123"/>
      <c r="TCY25" s="123"/>
      <c r="TCZ25" s="123"/>
      <c r="TDA25" s="123"/>
      <c r="TDB25" s="123"/>
      <c r="TDC25" s="123"/>
      <c r="TDD25" s="123"/>
      <c r="TDE25" s="123"/>
      <c r="TDF25" s="123"/>
      <c r="TDG25" s="123"/>
      <c r="TDH25" s="123"/>
      <c r="TDI25" s="123"/>
      <c r="TDJ25" s="123"/>
      <c r="TDK25" s="123"/>
      <c r="TDL25" s="123"/>
      <c r="TDM25" s="123"/>
      <c r="TDN25" s="123"/>
      <c r="TDO25" s="123"/>
      <c r="TDP25" s="123"/>
      <c r="TDQ25" s="123"/>
      <c r="TDR25" s="123"/>
      <c r="TDS25" s="123"/>
      <c r="TDT25" s="123"/>
      <c r="TDU25" s="123"/>
      <c r="TDV25" s="123"/>
      <c r="TDW25" s="123"/>
      <c r="TDX25" s="123"/>
      <c r="TDY25" s="123"/>
      <c r="TDZ25" s="123"/>
      <c r="TEA25" s="123"/>
      <c r="TEB25" s="123"/>
      <c r="TEC25" s="123"/>
      <c r="TED25" s="123"/>
      <c r="TEE25" s="123"/>
      <c r="TEF25" s="123"/>
      <c r="TEG25" s="123"/>
      <c r="TEH25" s="123"/>
      <c r="TEI25" s="123"/>
      <c r="TEJ25" s="123"/>
      <c r="TEK25" s="123"/>
      <c r="TEL25" s="123"/>
      <c r="TEM25" s="123"/>
      <c r="TEN25" s="123"/>
      <c r="TEO25" s="123"/>
      <c r="TEP25" s="123"/>
      <c r="TEQ25" s="123"/>
      <c r="TER25" s="123"/>
      <c r="TES25" s="123"/>
      <c r="TET25" s="123"/>
      <c r="TEU25" s="123"/>
      <c r="TEV25" s="123"/>
      <c r="TEW25" s="123"/>
      <c r="TEX25" s="123"/>
      <c r="TEY25" s="123"/>
      <c r="TEZ25" s="123"/>
      <c r="TFA25" s="123"/>
      <c r="TFB25" s="123"/>
      <c r="TFC25" s="123"/>
      <c r="TFD25" s="123"/>
      <c r="TFE25" s="123"/>
      <c r="TFF25" s="123"/>
      <c r="TFG25" s="123"/>
      <c r="TFH25" s="123"/>
      <c r="TFI25" s="123"/>
      <c r="TFJ25" s="123"/>
      <c r="TFK25" s="123"/>
      <c r="TFL25" s="123"/>
      <c r="TFM25" s="123"/>
      <c r="TFN25" s="123"/>
      <c r="TFO25" s="123"/>
      <c r="TFP25" s="123"/>
      <c r="TFQ25" s="123"/>
      <c r="TFR25" s="123"/>
      <c r="TFS25" s="123"/>
      <c r="TFT25" s="123"/>
      <c r="TFU25" s="123"/>
      <c r="TFV25" s="123"/>
      <c r="TFW25" s="123"/>
      <c r="TFX25" s="123"/>
      <c r="TFY25" s="123"/>
      <c r="TFZ25" s="123"/>
      <c r="TGA25" s="123"/>
      <c r="TGB25" s="123"/>
      <c r="TGC25" s="123"/>
      <c r="TGD25" s="123"/>
      <c r="TGE25" s="123"/>
      <c r="TGF25" s="123"/>
      <c r="TGG25" s="123"/>
      <c r="TGH25" s="123"/>
      <c r="TGI25" s="123"/>
      <c r="TGJ25" s="123"/>
      <c r="TGK25" s="123"/>
      <c r="TGL25" s="123"/>
      <c r="TGM25" s="123"/>
      <c r="TGN25" s="123"/>
      <c r="TGO25" s="123"/>
      <c r="TGP25" s="123"/>
      <c r="TGQ25" s="123"/>
      <c r="TGR25" s="123"/>
      <c r="TGS25" s="123"/>
      <c r="TGT25" s="123"/>
      <c r="TGU25" s="123"/>
      <c r="TGV25" s="123"/>
      <c r="TGW25" s="123"/>
      <c r="TGX25" s="123"/>
      <c r="TGY25" s="123"/>
      <c r="TGZ25" s="123"/>
      <c r="THA25" s="123"/>
      <c r="THB25" s="123"/>
      <c r="THC25" s="123"/>
      <c r="THD25" s="123"/>
      <c r="THE25" s="123"/>
      <c r="THF25" s="123"/>
      <c r="THG25" s="123"/>
      <c r="THH25" s="123"/>
      <c r="THI25" s="123"/>
      <c r="THJ25" s="123"/>
      <c r="THK25" s="123"/>
      <c r="THL25" s="123"/>
      <c r="THM25" s="123"/>
      <c r="THN25" s="123"/>
      <c r="THO25" s="123"/>
      <c r="THP25" s="123"/>
      <c r="THQ25" s="123"/>
      <c r="THR25" s="123"/>
      <c r="THS25" s="123"/>
      <c r="THT25" s="123"/>
      <c r="THU25" s="123"/>
      <c r="THV25" s="123"/>
      <c r="THW25" s="123"/>
      <c r="THX25" s="123"/>
      <c r="THY25" s="123"/>
      <c r="THZ25" s="123"/>
      <c r="TIA25" s="123"/>
      <c r="TIB25" s="123"/>
      <c r="TIC25" s="123"/>
      <c r="TID25" s="123"/>
      <c r="TIE25" s="123"/>
      <c r="TIF25" s="123"/>
      <c r="TIG25" s="123"/>
      <c r="TIH25" s="123"/>
      <c r="TII25" s="123"/>
      <c r="TIJ25" s="123"/>
      <c r="TIK25" s="123"/>
      <c r="TIL25" s="123"/>
      <c r="TIM25" s="123"/>
      <c r="TIN25" s="123"/>
      <c r="TIO25" s="123"/>
      <c r="TIP25" s="123"/>
      <c r="TIQ25" s="123"/>
      <c r="TIR25" s="123"/>
      <c r="TIS25" s="123"/>
      <c r="TIT25" s="123"/>
      <c r="TIU25" s="123"/>
      <c r="TIV25" s="123"/>
      <c r="TIW25" s="123"/>
      <c r="TIX25" s="123"/>
      <c r="TIY25" s="123"/>
      <c r="TIZ25" s="123"/>
      <c r="TJA25" s="123"/>
      <c r="TJB25" s="123"/>
      <c r="TJC25" s="123"/>
      <c r="TJD25" s="123"/>
      <c r="TJE25" s="123"/>
      <c r="TJF25" s="123"/>
      <c r="TJG25" s="123"/>
      <c r="TJH25" s="123"/>
      <c r="TJI25" s="123"/>
      <c r="TJJ25" s="123"/>
      <c r="TJK25" s="123"/>
      <c r="TJL25" s="123"/>
      <c r="TJM25" s="123"/>
      <c r="TJN25" s="123"/>
      <c r="TJO25" s="123"/>
      <c r="TJP25" s="123"/>
      <c r="TJQ25" s="123"/>
      <c r="TJR25" s="123"/>
      <c r="TJS25" s="123"/>
      <c r="TJT25" s="123"/>
      <c r="TJU25" s="123"/>
      <c r="TJV25" s="123"/>
      <c r="TJW25" s="123"/>
      <c r="TJX25" s="123"/>
      <c r="TJY25" s="123"/>
      <c r="TJZ25" s="123"/>
      <c r="TKA25" s="123"/>
      <c r="TKB25" s="123"/>
      <c r="TKC25" s="123"/>
      <c r="TKD25" s="123"/>
      <c r="TKE25" s="123"/>
      <c r="TKF25" s="123"/>
      <c r="TKG25" s="123"/>
      <c r="TKH25" s="123"/>
      <c r="TKI25" s="123"/>
      <c r="TKJ25" s="123"/>
      <c r="TKK25" s="123"/>
      <c r="TKL25" s="123"/>
      <c r="TKM25" s="123"/>
      <c r="TKN25" s="123"/>
      <c r="TKO25" s="123"/>
      <c r="TKP25" s="123"/>
      <c r="TKQ25" s="123"/>
      <c r="TKR25" s="123"/>
      <c r="TKS25" s="123"/>
      <c r="TKT25" s="123"/>
      <c r="TKU25" s="123"/>
      <c r="TKV25" s="123"/>
      <c r="TKW25" s="123"/>
      <c r="TKX25" s="123"/>
      <c r="TKY25" s="123"/>
      <c r="TKZ25" s="123"/>
      <c r="TLA25" s="123"/>
      <c r="TLB25" s="123"/>
      <c r="TLC25" s="123"/>
      <c r="TLD25" s="123"/>
      <c r="TLE25" s="123"/>
      <c r="TLF25" s="123"/>
      <c r="TLG25" s="123"/>
      <c r="TLH25" s="123"/>
      <c r="TLI25" s="123"/>
      <c r="TLJ25" s="123"/>
      <c r="TLK25" s="123"/>
      <c r="TLL25" s="123"/>
      <c r="TLM25" s="123"/>
      <c r="TLN25" s="123"/>
      <c r="TLO25" s="123"/>
      <c r="TLP25" s="123"/>
      <c r="TLQ25" s="123"/>
      <c r="TLR25" s="123"/>
      <c r="TLS25" s="123"/>
      <c r="TLT25" s="123"/>
      <c r="TLU25" s="123"/>
      <c r="TLV25" s="123"/>
      <c r="TLW25" s="123"/>
      <c r="TLX25" s="123"/>
      <c r="TLY25" s="123"/>
      <c r="TLZ25" s="123"/>
      <c r="TMA25" s="123"/>
      <c r="TMB25" s="123"/>
      <c r="TMC25" s="123"/>
      <c r="TMD25" s="123"/>
      <c r="TME25" s="123"/>
      <c r="TMF25" s="123"/>
      <c r="TMG25" s="123"/>
      <c r="TMH25" s="123"/>
      <c r="TMI25" s="123"/>
      <c r="TMJ25" s="123"/>
      <c r="TMK25" s="123"/>
      <c r="TML25" s="123"/>
      <c r="TMM25" s="123"/>
      <c r="TMN25" s="123"/>
      <c r="TMO25" s="123"/>
      <c r="TMP25" s="123"/>
      <c r="TMQ25" s="123"/>
      <c r="TMR25" s="123"/>
      <c r="TMS25" s="123"/>
      <c r="TMT25" s="123"/>
      <c r="TMU25" s="123"/>
      <c r="TMV25" s="123"/>
      <c r="TMW25" s="123"/>
      <c r="TMX25" s="123"/>
      <c r="TMY25" s="123"/>
      <c r="TMZ25" s="123"/>
      <c r="TNA25" s="123"/>
      <c r="TNB25" s="123"/>
      <c r="TNC25" s="123"/>
      <c r="TND25" s="123"/>
      <c r="TNE25" s="123"/>
      <c r="TNF25" s="123"/>
      <c r="TNG25" s="123"/>
      <c r="TNH25" s="123"/>
      <c r="TNI25" s="123"/>
      <c r="TNJ25" s="123"/>
      <c r="TNK25" s="123"/>
      <c r="TNL25" s="123"/>
      <c r="TNM25" s="123"/>
      <c r="TNN25" s="123"/>
      <c r="TNO25" s="123"/>
      <c r="TNP25" s="123"/>
      <c r="TNQ25" s="123"/>
      <c r="TNR25" s="123"/>
      <c r="TNS25" s="123"/>
      <c r="TNT25" s="123"/>
      <c r="TNU25" s="123"/>
      <c r="TNV25" s="123"/>
      <c r="TNW25" s="123"/>
      <c r="TNX25" s="123"/>
      <c r="TNY25" s="123"/>
      <c r="TNZ25" s="123"/>
      <c r="TOA25" s="123"/>
      <c r="TOB25" s="123"/>
      <c r="TOC25" s="123"/>
      <c r="TOD25" s="123"/>
      <c r="TOE25" s="123"/>
      <c r="TOF25" s="123"/>
      <c r="TOG25" s="123"/>
      <c r="TOH25" s="123"/>
      <c r="TOI25" s="123"/>
      <c r="TOJ25" s="123"/>
      <c r="TOK25" s="123"/>
      <c r="TOL25" s="123"/>
      <c r="TOM25" s="123"/>
      <c r="TON25" s="123"/>
      <c r="TOO25" s="123"/>
      <c r="TOP25" s="123"/>
      <c r="TOQ25" s="123"/>
      <c r="TOR25" s="123"/>
      <c r="TOS25" s="123"/>
      <c r="TOT25" s="123"/>
      <c r="TOU25" s="123"/>
      <c r="TOV25" s="123"/>
      <c r="TOW25" s="123"/>
      <c r="TOX25" s="123"/>
      <c r="TOY25" s="123"/>
      <c r="TOZ25" s="123"/>
      <c r="TPA25" s="123"/>
      <c r="TPB25" s="123"/>
      <c r="TPC25" s="123"/>
      <c r="TPD25" s="123"/>
      <c r="TPE25" s="123"/>
      <c r="TPF25" s="123"/>
      <c r="TPG25" s="123"/>
      <c r="TPH25" s="123"/>
      <c r="TPI25" s="123"/>
      <c r="TPJ25" s="123"/>
      <c r="TPK25" s="123"/>
      <c r="TPL25" s="123"/>
      <c r="TPM25" s="123"/>
      <c r="TPN25" s="123"/>
      <c r="TPO25" s="123"/>
      <c r="TPP25" s="123"/>
      <c r="TPQ25" s="123"/>
      <c r="TPR25" s="123"/>
      <c r="TPS25" s="123"/>
      <c r="TPT25" s="123"/>
      <c r="TPU25" s="123"/>
      <c r="TPV25" s="123"/>
      <c r="TPW25" s="123"/>
      <c r="TPX25" s="123"/>
      <c r="TPY25" s="123"/>
      <c r="TPZ25" s="123"/>
      <c r="TQA25" s="123"/>
      <c r="TQB25" s="123"/>
      <c r="TQC25" s="123"/>
      <c r="TQD25" s="123"/>
      <c r="TQE25" s="123"/>
      <c r="TQF25" s="123"/>
      <c r="TQG25" s="123"/>
      <c r="TQH25" s="123"/>
      <c r="TQI25" s="123"/>
      <c r="TQJ25" s="123"/>
      <c r="TQK25" s="123"/>
      <c r="TQL25" s="123"/>
      <c r="TQM25" s="123"/>
      <c r="TQN25" s="123"/>
      <c r="TQO25" s="123"/>
      <c r="TQP25" s="123"/>
      <c r="TQQ25" s="123"/>
      <c r="TQR25" s="123"/>
      <c r="TQS25" s="123"/>
      <c r="TQT25" s="123"/>
      <c r="TQU25" s="123"/>
      <c r="TQV25" s="123"/>
      <c r="TQW25" s="123"/>
      <c r="TQX25" s="123"/>
      <c r="TQY25" s="123"/>
      <c r="TQZ25" s="123"/>
      <c r="TRA25" s="123"/>
      <c r="TRB25" s="123"/>
      <c r="TRC25" s="123"/>
      <c r="TRD25" s="123"/>
      <c r="TRE25" s="123"/>
      <c r="TRF25" s="123"/>
      <c r="TRG25" s="123"/>
      <c r="TRH25" s="123"/>
      <c r="TRI25" s="123"/>
      <c r="TRJ25" s="123"/>
      <c r="TRK25" s="123"/>
      <c r="TRL25" s="123"/>
      <c r="TRM25" s="123"/>
      <c r="TRN25" s="123"/>
      <c r="TRO25" s="123"/>
      <c r="TRP25" s="123"/>
      <c r="TRQ25" s="123"/>
      <c r="TRR25" s="123"/>
      <c r="TRS25" s="123"/>
      <c r="TRT25" s="123"/>
      <c r="TRU25" s="123"/>
      <c r="TRV25" s="123"/>
      <c r="TRW25" s="123"/>
      <c r="TRX25" s="123"/>
      <c r="TRY25" s="123"/>
      <c r="TRZ25" s="123"/>
      <c r="TSA25" s="123"/>
      <c r="TSB25" s="123"/>
      <c r="TSC25" s="123"/>
      <c r="TSD25" s="123"/>
      <c r="TSE25" s="123"/>
      <c r="TSF25" s="123"/>
      <c r="TSG25" s="123"/>
      <c r="TSH25" s="123"/>
      <c r="TSI25" s="123"/>
      <c r="TSJ25" s="123"/>
      <c r="TSK25" s="123"/>
      <c r="TSL25" s="123"/>
      <c r="TSM25" s="123"/>
      <c r="TSN25" s="123"/>
      <c r="TSO25" s="123"/>
      <c r="TSP25" s="123"/>
      <c r="TSQ25" s="123"/>
      <c r="TSR25" s="123"/>
      <c r="TSS25" s="123"/>
      <c r="TST25" s="123"/>
      <c r="TSU25" s="123"/>
      <c r="TSV25" s="123"/>
      <c r="TSW25" s="123"/>
      <c r="TSX25" s="123"/>
      <c r="TSY25" s="123"/>
      <c r="TSZ25" s="123"/>
      <c r="TTA25" s="123"/>
      <c r="TTB25" s="123"/>
      <c r="TTC25" s="123"/>
      <c r="TTD25" s="123"/>
      <c r="TTE25" s="123"/>
      <c r="TTF25" s="123"/>
      <c r="TTG25" s="123"/>
      <c r="TTH25" s="123"/>
      <c r="TTI25" s="123"/>
      <c r="TTJ25" s="123"/>
      <c r="TTK25" s="123"/>
      <c r="TTL25" s="123"/>
      <c r="TTM25" s="123"/>
      <c r="TTN25" s="123"/>
      <c r="TTO25" s="123"/>
      <c r="TTP25" s="123"/>
      <c r="TTQ25" s="123"/>
      <c r="TTR25" s="123"/>
      <c r="TTS25" s="123"/>
      <c r="TTT25" s="123"/>
      <c r="TTU25" s="123"/>
      <c r="TTV25" s="123"/>
      <c r="TTW25" s="123"/>
      <c r="TTX25" s="123"/>
      <c r="TTY25" s="123"/>
      <c r="TTZ25" s="123"/>
      <c r="TUA25" s="123"/>
      <c r="TUB25" s="123"/>
      <c r="TUC25" s="123"/>
      <c r="TUD25" s="123"/>
      <c r="TUE25" s="123"/>
      <c r="TUF25" s="123"/>
      <c r="TUG25" s="123"/>
      <c r="TUH25" s="123"/>
      <c r="TUI25" s="123"/>
      <c r="TUJ25" s="123"/>
      <c r="TUK25" s="123"/>
      <c r="TUL25" s="123"/>
      <c r="TUM25" s="123"/>
      <c r="TUN25" s="123"/>
      <c r="TUO25" s="123"/>
      <c r="TUP25" s="123"/>
      <c r="TUQ25" s="123"/>
      <c r="TUR25" s="123"/>
      <c r="TUS25" s="123"/>
      <c r="TUT25" s="123"/>
      <c r="TUU25" s="123"/>
      <c r="TUV25" s="123"/>
      <c r="TUW25" s="123"/>
      <c r="TUX25" s="123"/>
      <c r="TUY25" s="123"/>
      <c r="TUZ25" s="123"/>
      <c r="TVA25" s="123"/>
      <c r="TVB25" s="123"/>
      <c r="TVC25" s="123"/>
      <c r="TVD25" s="123"/>
      <c r="TVE25" s="123"/>
      <c r="TVF25" s="123"/>
      <c r="TVG25" s="123"/>
      <c r="TVH25" s="123"/>
      <c r="TVI25" s="123"/>
      <c r="TVJ25" s="123"/>
      <c r="TVK25" s="123"/>
      <c r="TVL25" s="123"/>
      <c r="TVM25" s="123"/>
      <c r="TVN25" s="123"/>
      <c r="TVO25" s="123"/>
      <c r="TVP25" s="123"/>
      <c r="TVQ25" s="123"/>
      <c r="TVR25" s="123"/>
      <c r="TVS25" s="123"/>
      <c r="TVT25" s="123"/>
      <c r="TVU25" s="123"/>
      <c r="TVV25" s="123"/>
      <c r="TVW25" s="123"/>
      <c r="TVX25" s="123"/>
      <c r="TVY25" s="123"/>
      <c r="TVZ25" s="123"/>
      <c r="TWA25" s="123"/>
      <c r="TWB25" s="123"/>
      <c r="TWC25" s="123"/>
      <c r="TWD25" s="123"/>
      <c r="TWE25" s="123"/>
      <c r="TWF25" s="123"/>
      <c r="TWG25" s="123"/>
      <c r="TWH25" s="123"/>
      <c r="TWI25" s="123"/>
      <c r="TWJ25" s="123"/>
      <c r="TWK25" s="123"/>
      <c r="TWL25" s="123"/>
      <c r="TWM25" s="123"/>
      <c r="TWN25" s="123"/>
      <c r="TWO25" s="123"/>
      <c r="TWP25" s="123"/>
      <c r="TWQ25" s="123"/>
      <c r="TWR25" s="123"/>
      <c r="TWS25" s="123"/>
      <c r="TWT25" s="123"/>
      <c r="TWU25" s="123"/>
      <c r="TWV25" s="123"/>
      <c r="TWW25" s="123"/>
      <c r="TWX25" s="123"/>
      <c r="TWY25" s="123"/>
      <c r="TWZ25" s="123"/>
      <c r="TXA25" s="123"/>
      <c r="TXB25" s="123"/>
      <c r="TXC25" s="123"/>
      <c r="TXD25" s="123"/>
      <c r="TXE25" s="123"/>
      <c r="TXF25" s="123"/>
      <c r="TXG25" s="123"/>
      <c r="TXH25" s="123"/>
      <c r="TXI25" s="123"/>
      <c r="TXJ25" s="123"/>
      <c r="TXK25" s="123"/>
      <c r="TXL25" s="123"/>
      <c r="TXM25" s="123"/>
      <c r="TXN25" s="123"/>
      <c r="TXO25" s="123"/>
      <c r="TXP25" s="123"/>
      <c r="TXQ25" s="123"/>
      <c r="TXR25" s="123"/>
      <c r="TXS25" s="123"/>
      <c r="TXT25" s="123"/>
      <c r="TXU25" s="123"/>
      <c r="TXV25" s="123"/>
      <c r="TXW25" s="123"/>
      <c r="TXX25" s="123"/>
      <c r="TXY25" s="123"/>
      <c r="TXZ25" s="123"/>
      <c r="TYA25" s="123"/>
      <c r="TYB25" s="123"/>
      <c r="TYC25" s="123"/>
      <c r="TYD25" s="123"/>
      <c r="TYE25" s="123"/>
      <c r="TYF25" s="123"/>
      <c r="TYG25" s="123"/>
      <c r="TYH25" s="123"/>
      <c r="TYI25" s="123"/>
      <c r="TYJ25" s="123"/>
      <c r="TYK25" s="123"/>
      <c r="TYL25" s="123"/>
      <c r="TYM25" s="123"/>
      <c r="TYN25" s="123"/>
      <c r="TYO25" s="123"/>
      <c r="TYP25" s="123"/>
      <c r="TYQ25" s="123"/>
      <c r="TYR25" s="123"/>
      <c r="TYS25" s="123"/>
      <c r="TYT25" s="123"/>
      <c r="TYU25" s="123"/>
      <c r="TYV25" s="123"/>
      <c r="TYW25" s="123"/>
      <c r="TYX25" s="123"/>
      <c r="TYY25" s="123"/>
      <c r="TYZ25" s="123"/>
      <c r="TZA25" s="123"/>
      <c r="TZB25" s="123"/>
      <c r="TZC25" s="123"/>
      <c r="TZD25" s="123"/>
      <c r="TZE25" s="123"/>
      <c r="TZF25" s="123"/>
      <c r="TZG25" s="123"/>
      <c r="TZH25" s="123"/>
      <c r="TZI25" s="123"/>
      <c r="TZJ25" s="123"/>
      <c r="TZK25" s="123"/>
      <c r="TZL25" s="123"/>
      <c r="TZM25" s="123"/>
      <c r="TZN25" s="123"/>
      <c r="TZO25" s="123"/>
      <c r="TZP25" s="123"/>
      <c r="TZQ25" s="123"/>
      <c r="TZR25" s="123"/>
      <c r="TZS25" s="123"/>
      <c r="TZT25" s="123"/>
      <c r="TZU25" s="123"/>
      <c r="TZV25" s="123"/>
      <c r="TZW25" s="123"/>
      <c r="TZX25" s="123"/>
      <c r="TZY25" s="123"/>
      <c r="TZZ25" s="123"/>
      <c r="UAA25" s="123"/>
      <c r="UAB25" s="123"/>
      <c r="UAC25" s="123"/>
      <c r="UAD25" s="123"/>
      <c r="UAE25" s="123"/>
      <c r="UAF25" s="123"/>
      <c r="UAG25" s="123"/>
      <c r="UAH25" s="123"/>
      <c r="UAI25" s="123"/>
      <c r="UAJ25" s="123"/>
      <c r="UAK25" s="123"/>
      <c r="UAL25" s="123"/>
      <c r="UAM25" s="123"/>
      <c r="UAN25" s="123"/>
      <c r="UAO25" s="123"/>
      <c r="UAP25" s="123"/>
      <c r="UAQ25" s="123"/>
      <c r="UAR25" s="123"/>
      <c r="UAS25" s="123"/>
      <c r="UAT25" s="123"/>
      <c r="UAU25" s="123"/>
      <c r="UAV25" s="123"/>
      <c r="UAW25" s="123"/>
      <c r="UAX25" s="123"/>
      <c r="UAY25" s="123"/>
      <c r="UAZ25" s="123"/>
      <c r="UBA25" s="123"/>
      <c r="UBB25" s="123"/>
      <c r="UBC25" s="123"/>
      <c r="UBD25" s="123"/>
      <c r="UBE25" s="123"/>
      <c r="UBF25" s="123"/>
      <c r="UBG25" s="123"/>
      <c r="UBH25" s="123"/>
      <c r="UBI25" s="123"/>
      <c r="UBJ25" s="123"/>
      <c r="UBK25" s="123"/>
      <c r="UBL25" s="123"/>
      <c r="UBM25" s="123"/>
      <c r="UBN25" s="123"/>
      <c r="UBO25" s="123"/>
      <c r="UBP25" s="123"/>
      <c r="UBQ25" s="123"/>
      <c r="UBR25" s="123"/>
      <c r="UBS25" s="123"/>
      <c r="UBT25" s="123"/>
      <c r="UBU25" s="123"/>
      <c r="UBV25" s="123"/>
      <c r="UBW25" s="123"/>
      <c r="UBX25" s="123"/>
      <c r="UBY25" s="123"/>
      <c r="UBZ25" s="123"/>
      <c r="UCA25" s="123"/>
      <c r="UCB25" s="123"/>
      <c r="UCC25" s="123"/>
      <c r="UCD25" s="123"/>
      <c r="UCE25" s="123"/>
      <c r="UCF25" s="123"/>
      <c r="UCG25" s="123"/>
      <c r="UCH25" s="123"/>
      <c r="UCI25" s="123"/>
      <c r="UCJ25" s="123"/>
      <c r="UCK25" s="123"/>
      <c r="UCL25" s="123"/>
      <c r="UCM25" s="123"/>
      <c r="UCN25" s="123"/>
      <c r="UCO25" s="123"/>
      <c r="UCP25" s="123"/>
      <c r="UCQ25" s="123"/>
      <c r="UCR25" s="123"/>
      <c r="UCS25" s="123"/>
      <c r="UCT25" s="123"/>
      <c r="UCU25" s="123"/>
      <c r="UCV25" s="123"/>
      <c r="UCW25" s="123"/>
      <c r="UCX25" s="123"/>
      <c r="UCY25" s="123"/>
      <c r="UCZ25" s="123"/>
      <c r="UDA25" s="123"/>
      <c r="UDB25" s="123"/>
      <c r="UDC25" s="123"/>
      <c r="UDD25" s="123"/>
      <c r="UDE25" s="123"/>
      <c r="UDF25" s="123"/>
      <c r="UDG25" s="123"/>
      <c r="UDH25" s="123"/>
      <c r="UDI25" s="123"/>
      <c r="UDJ25" s="123"/>
      <c r="UDK25" s="123"/>
      <c r="UDL25" s="123"/>
      <c r="UDM25" s="123"/>
      <c r="UDN25" s="123"/>
      <c r="UDO25" s="123"/>
      <c r="UDP25" s="123"/>
      <c r="UDQ25" s="123"/>
      <c r="UDR25" s="123"/>
      <c r="UDS25" s="123"/>
      <c r="UDT25" s="123"/>
      <c r="UDU25" s="123"/>
      <c r="UDV25" s="123"/>
      <c r="UDW25" s="123"/>
      <c r="UDX25" s="123"/>
      <c r="UDY25" s="123"/>
      <c r="UDZ25" s="123"/>
      <c r="UEA25" s="123"/>
      <c r="UEB25" s="123"/>
      <c r="UEC25" s="123"/>
      <c r="UED25" s="123"/>
      <c r="UEE25" s="123"/>
      <c r="UEF25" s="123"/>
      <c r="UEG25" s="123"/>
      <c r="UEH25" s="123"/>
      <c r="UEI25" s="123"/>
      <c r="UEJ25" s="123"/>
      <c r="UEK25" s="123"/>
      <c r="UEL25" s="123"/>
      <c r="UEM25" s="123"/>
      <c r="UEN25" s="123"/>
      <c r="UEO25" s="123"/>
      <c r="UEP25" s="123"/>
      <c r="UEQ25" s="123"/>
      <c r="UER25" s="123"/>
      <c r="UES25" s="123"/>
      <c r="UET25" s="123"/>
      <c r="UEU25" s="123"/>
      <c r="UEV25" s="123"/>
      <c r="UEW25" s="123"/>
      <c r="UEX25" s="123"/>
      <c r="UEY25" s="123"/>
      <c r="UEZ25" s="123"/>
      <c r="UFA25" s="123"/>
      <c r="UFB25" s="123"/>
      <c r="UFC25" s="123"/>
      <c r="UFD25" s="123"/>
      <c r="UFE25" s="123"/>
      <c r="UFF25" s="123"/>
      <c r="UFG25" s="123"/>
      <c r="UFH25" s="123"/>
      <c r="UFI25" s="123"/>
      <c r="UFJ25" s="123"/>
      <c r="UFK25" s="123"/>
      <c r="UFL25" s="123"/>
      <c r="UFM25" s="123"/>
      <c r="UFN25" s="123"/>
      <c r="UFO25" s="123"/>
      <c r="UFP25" s="123"/>
      <c r="UFQ25" s="123"/>
      <c r="UFR25" s="123"/>
      <c r="UFS25" s="123"/>
      <c r="UFT25" s="123"/>
      <c r="UFU25" s="123"/>
      <c r="UFV25" s="123"/>
      <c r="UFW25" s="123"/>
      <c r="UFX25" s="123"/>
      <c r="UFY25" s="123"/>
      <c r="UFZ25" s="123"/>
      <c r="UGA25" s="123"/>
      <c r="UGB25" s="123"/>
      <c r="UGC25" s="123"/>
      <c r="UGD25" s="123"/>
      <c r="UGE25" s="123"/>
      <c r="UGF25" s="123"/>
      <c r="UGG25" s="123"/>
      <c r="UGH25" s="123"/>
      <c r="UGI25" s="123"/>
      <c r="UGJ25" s="123"/>
      <c r="UGK25" s="123"/>
      <c r="UGL25" s="123"/>
      <c r="UGM25" s="123"/>
      <c r="UGN25" s="123"/>
      <c r="UGO25" s="123"/>
      <c r="UGP25" s="123"/>
      <c r="UGQ25" s="123"/>
      <c r="UGR25" s="123"/>
      <c r="UGS25" s="123"/>
      <c r="UGT25" s="123"/>
      <c r="UGU25" s="123"/>
      <c r="UGV25" s="123"/>
      <c r="UGW25" s="123"/>
      <c r="UGX25" s="123"/>
      <c r="UGY25" s="123"/>
      <c r="UGZ25" s="123"/>
      <c r="UHA25" s="123"/>
      <c r="UHB25" s="123"/>
      <c r="UHC25" s="123"/>
      <c r="UHD25" s="123"/>
      <c r="UHE25" s="123"/>
      <c r="UHF25" s="123"/>
      <c r="UHG25" s="123"/>
      <c r="UHH25" s="123"/>
      <c r="UHI25" s="123"/>
      <c r="UHJ25" s="123"/>
      <c r="UHK25" s="123"/>
      <c r="UHL25" s="123"/>
      <c r="UHM25" s="123"/>
      <c r="UHN25" s="123"/>
      <c r="UHO25" s="123"/>
      <c r="UHP25" s="123"/>
      <c r="UHQ25" s="123"/>
      <c r="UHR25" s="123"/>
      <c r="UHS25" s="123"/>
      <c r="UHT25" s="123"/>
      <c r="UHU25" s="123"/>
      <c r="UHV25" s="123"/>
      <c r="UHW25" s="123"/>
      <c r="UHX25" s="123"/>
      <c r="UHY25" s="123"/>
      <c r="UHZ25" s="123"/>
      <c r="UIA25" s="123"/>
      <c r="UIB25" s="123"/>
      <c r="UIC25" s="123"/>
      <c r="UID25" s="123"/>
      <c r="UIE25" s="123"/>
      <c r="UIF25" s="123"/>
      <c r="UIG25" s="123"/>
      <c r="UIH25" s="123"/>
      <c r="UII25" s="123"/>
      <c r="UIJ25" s="123"/>
      <c r="UIK25" s="123"/>
      <c r="UIL25" s="123"/>
      <c r="UIM25" s="123"/>
      <c r="UIN25" s="123"/>
      <c r="UIO25" s="123"/>
      <c r="UIP25" s="123"/>
      <c r="UIQ25" s="123"/>
      <c r="UIR25" s="123"/>
      <c r="UIS25" s="123"/>
      <c r="UIT25" s="123"/>
      <c r="UIU25" s="123"/>
      <c r="UIV25" s="123"/>
      <c r="UIW25" s="123"/>
      <c r="UIX25" s="123"/>
      <c r="UIY25" s="123"/>
      <c r="UIZ25" s="123"/>
      <c r="UJA25" s="123"/>
      <c r="UJB25" s="123"/>
      <c r="UJC25" s="123"/>
      <c r="UJD25" s="123"/>
      <c r="UJE25" s="123"/>
      <c r="UJF25" s="123"/>
      <c r="UJG25" s="123"/>
      <c r="UJH25" s="123"/>
      <c r="UJI25" s="123"/>
      <c r="UJJ25" s="123"/>
      <c r="UJK25" s="123"/>
      <c r="UJL25" s="123"/>
      <c r="UJM25" s="123"/>
      <c r="UJN25" s="123"/>
      <c r="UJO25" s="123"/>
      <c r="UJP25" s="123"/>
      <c r="UJQ25" s="123"/>
      <c r="UJR25" s="123"/>
      <c r="UJS25" s="123"/>
      <c r="UJT25" s="123"/>
      <c r="UJU25" s="123"/>
      <c r="UJV25" s="123"/>
      <c r="UJW25" s="123"/>
      <c r="UJX25" s="123"/>
      <c r="UJY25" s="123"/>
      <c r="UJZ25" s="123"/>
      <c r="UKA25" s="123"/>
      <c r="UKB25" s="123"/>
      <c r="UKC25" s="123"/>
      <c r="UKD25" s="123"/>
      <c r="UKE25" s="123"/>
      <c r="UKF25" s="123"/>
      <c r="UKG25" s="123"/>
      <c r="UKH25" s="123"/>
      <c r="UKI25" s="123"/>
      <c r="UKJ25" s="123"/>
      <c r="UKK25" s="123"/>
      <c r="UKL25" s="123"/>
      <c r="UKM25" s="123"/>
      <c r="UKN25" s="123"/>
      <c r="UKO25" s="123"/>
      <c r="UKP25" s="123"/>
      <c r="UKQ25" s="123"/>
      <c r="UKR25" s="123"/>
      <c r="UKS25" s="123"/>
      <c r="UKT25" s="123"/>
      <c r="UKU25" s="123"/>
      <c r="UKV25" s="123"/>
      <c r="UKW25" s="123"/>
      <c r="UKX25" s="123"/>
      <c r="UKY25" s="123"/>
      <c r="UKZ25" s="123"/>
      <c r="ULA25" s="123"/>
      <c r="ULB25" s="123"/>
      <c r="ULC25" s="123"/>
      <c r="ULD25" s="123"/>
      <c r="ULE25" s="123"/>
      <c r="ULF25" s="123"/>
      <c r="ULG25" s="123"/>
      <c r="ULH25" s="123"/>
      <c r="ULI25" s="123"/>
      <c r="ULJ25" s="123"/>
      <c r="ULK25" s="123"/>
      <c r="ULL25" s="123"/>
      <c r="ULM25" s="123"/>
      <c r="ULN25" s="123"/>
      <c r="ULO25" s="123"/>
      <c r="ULP25" s="123"/>
      <c r="ULQ25" s="123"/>
      <c r="ULR25" s="123"/>
      <c r="ULS25" s="123"/>
      <c r="ULT25" s="123"/>
      <c r="ULU25" s="123"/>
      <c r="ULV25" s="123"/>
      <c r="ULW25" s="123"/>
      <c r="ULX25" s="123"/>
      <c r="ULY25" s="123"/>
      <c r="ULZ25" s="123"/>
      <c r="UMA25" s="123"/>
      <c r="UMB25" s="123"/>
      <c r="UMC25" s="123"/>
      <c r="UMD25" s="123"/>
      <c r="UME25" s="123"/>
      <c r="UMF25" s="123"/>
      <c r="UMG25" s="123"/>
      <c r="UMH25" s="123"/>
      <c r="UMI25" s="123"/>
      <c r="UMJ25" s="123"/>
      <c r="UMK25" s="123"/>
      <c r="UML25" s="123"/>
      <c r="UMM25" s="123"/>
      <c r="UMN25" s="123"/>
      <c r="UMO25" s="123"/>
      <c r="UMP25" s="123"/>
      <c r="UMQ25" s="123"/>
      <c r="UMR25" s="123"/>
      <c r="UMS25" s="123"/>
      <c r="UMT25" s="123"/>
      <c r="UMU25" s="123"/>
      <c r="UMV25" s="123"/>
      <c r="UMW25" s="123"/>
      <c r="UMX25" s="123"/>
      <c r="UMY25" s="123"/>
      <c r="UMZ25" s="123"/>
      <c r="UNA25" s="123"/>
      <c r="UNB25" s="123"/>
      <c r="UNC25" s="123"/>
      <c r="UND25" s="123"/>
      <c r="UNE25" s="123"/>
      <c r="UNF25" s="123"/>
      <c r="UNG25" s="123"/>
      <c r="UNH25" s="123"/>
      <c r="UNI25" s="123"/>
      <c r="UNJ25" s="123"/>
      <c r="UNK25" s="123"/>
      <c r="UNL25" s="123"/>
      <c r="UNM25" s="123"/>
      <c r="UNN25" s="123"/>
      <c r="UNO25" s="123"/>
      <c r="UNP25" s="123"/>
      <c r="UNQ25" s="123"/>
      <c r="UNR25" s="123"/>
      <c r="UNS25" s="123"/>
      <c r="UNT25" s="123"/>
      <c r="UNU25" s="123"/>
      <c r="UNV25" s="123"/>
      <c r="UNW25" s="123"/>
      <c r="UNX25" s="123"/>
      <c r="UNY25" s="123"/>
      <c r="UNZ25" s="123"/>
      <c r="UOA25" s="123"/>
      <c r="UOB25" s="123"/>
      <c r="UOC25" s="123"/>
      <c r="UOD25" s="123"/>
      <c r="UOE25" s="123"/>
      <c r="UOF25" s="123"/>
      <c r="UOG25" s="123"/>
      <c r="UOH25" s="123"/>
      <c r="UOI25" s="123"/>
      <c r="UOJ25" s="123"/>
      <c r="UOK25" s="123"/>
      <c r="UOL25" s="123"/>
      <c r="UOM25" s="123"/>
      <c r="UON25" s="123"/>
      <c r="UOO25" s="123"/>
      <c r="UOP25" s="123"/>
      <c r="UOQ25" s="123"/>
      <c r="UOR25" s="123"/>
      <c r="UOS25" s="123"/>
      <c r="UOT25" s="123"/>
      <c r="UOU25" s="123"/>
      <c r="UOV25" s="123"/>
      <c r="UOW25" s="123"/>
      <c r="UOX25" s="123"/>
      <c r="UOY25" s="123"/>
      <c r="UOZ25" s="123"/>
      <c r="UPA25" s="123"/>
      <c r="UPB25" s="123"/>
      <c r="UPC25" s="123"/>
      <c r="UPD25" s="123"/>
      <c r="UPE25" s="123"/>
      <c r="UPF25" s="123"/>
      <c r="UPG25" s="123"/>
      <c r="UPH25" s="123"/>
      <c r="UPI25" s="123"/>
      <c r="UPJ25" s="123"/>
      <c r="UPK25" s="123"/>
      <c r="UPL25" s="123"/>
      <c r="UPM25" s="123"/>
      <c r="UPN25" s="123"/>
      <c r="UPO25" s="123"/>
      <c r="UPP25" s="123"/>
      <c r="UPQ25" s="123"/>
      <c r="UPR25" s="123"/>
      <c r="UPS25" s="123"/>
      <c r="UPT25" s="123"/>
      <c r="UPU25" s="123"/>
      <c r="UPV25" s="123"/>
      <c r="UPW25" s="123"/>
      <c r="UPX25" s="123"/>
      <c r="UPY25" s="123"/>
      <c r="UPZ25" s="123"/>
      <c r="UQA25" s="123"/>
      <c r="UQB25" s="123"/>
      <c r="UQC25" s="123"/>
      <c r="UQD25" s="123"/>
      <c r="UQE25" s="123"/>
      <c r="UQF25" s="123"/>
      <c r="UQG25" s="123"/>
      <c r="UQH25" s="123"/>
      <c r="UQI25" s="123"/>
      <c r="UQJ25" s="123"/>
      <c r="UQK25" s="123"/>
      <c r="UQL25" s="123"/>
      <c r="UQM25" s="123"/>
      <c r="UQN25" s="123"/>
      <c r="UQO25" s="123"/>
      <c r="UQP25" s="123"/>
      <c r="UQQ25" s="123"/>
      <c r="UQR25" s="123"/>
      <c r="UQS25" s="123"/>
      <c r="UQT25" s="123"/>
      <c r="UQU25" s="123"/>
      <c r="UQV25" s="123"/>
      <c r="UQW25" s="123"/>
      <c r="UQX25" s="123"/>
      <c r="UQY25" s="123"/>
      <c r="UQZ25" s="123"/>
      <c r="URA25" s="123"/>
      <c r="URB25" s="123"/>
      <c r="URC25" s="123"/>
      <c r="URD25" s="123"/>
      <c r="URE25" s="123"/>
      <c r="URF25" s="123"/>
      <c r="URG25" s="123"/>
      <c r="URH25" s="123"/>
      <c r="URI25" s="123"/>
      <c r="URJ25" s="123"/>
      <c r="URK25" s="123"/>
      <c r="URL25" s="123"/>
      <c r="URM25" s="123"/>
      <c r="URN25" s="123"/>
      <c r="URO25" s="123"/>
      <c r="URP25" s="123"/>
      <c r="URQ25" s="123"/>
      <c r="URR25" s="123"/>
      <c r="URS25" s="123"/>
      <c r="URT25" s="123"/>
      <c r="URU25" s="123"/>
      <c r="URV25" s="123"/>
      <c r="URW25" s="123"/>
      <c r="URX25" s="123"/>
      <c r="URY25" s="123"/>
      <c r="URZ25" s="123"/>
      <c r="USA25" s="123"/>
      <c r="USB25" s="123"/>
      <c r="USC25" s="123"/>
      <c r="USD25" s="123"/>
      <c r="USE25" s="123"/>
      <c r="USF25" s="123"/>
      <c r="USG25" s="123"/>
      <c r="USH25" s="123"/>
      <c r="USI25" s="123"/>
      <c r="USJ25" s="123"/>
      <c r="USK25" s="123"/>
      <c r="USL25" s="123"/>
      <c r="USM25" s="123"/>
      <c r="USN25" s="123"/>
      <c r="USO25" s="123"/>
      <c r="USP25" s="123"/>
      <c r="USQ25" s="123"/>
      <c r="USR25" s="123"/>
      <c r="USS25" s="123"/>
      <c r="UST25" s="123"/>
      <c r="USU25" s="123"/>
      <c r="USV25" s="123"/>
      <c r="USW25" s="123"/>
      <c r="USX25" s="123"/>
      <c r="USY25" s="123"/>
      <c r="USZ25" s="123"/>
      <c r="UTA25" s="123"/>
      <c r="UTB25" s="123"/>
      <c r="UTC25" s="123"/>
      <c r="UTD25" s="123"/>
      <c r="UTE25" s="123"/>
      <c r="UTF25" s="123"/>
      <c r="UTG25" s="123"/>
      <c r="UTH25" s="123"/>
      <c r="UTI25" s="123"/>
      <c r="UTJ25" s="123"/>
      <c r="UTK25" s="123"/>
      <c r="UTL25" s="123"/>
      <c r="UTM25" s="123"/>
      <c r="UTN25" s="123"/>
      <c r="UTO25" s="123"/>
      <c r="UTP25" s="123"/>
      <c r="UTQ25" s="123"/>
      <c r="UTR25" s="123"/>
      <c r="UTS25" s="123"/>
      <c r="UTT25" s="123"/>
      <c r="UTU25" s="123"/>
      <c r="UTV25" s="123"/>
      <c r="UTW25" s="123"/>
      <c r="UTX25" s="123"/>
      <c r="UTY25" s="123"/>
      <c r="UTZ25" s="123"/>
      <c r="UUA25" s="123"/>
      <c r="UUB25" s="123"/>
      <c r="UUC25" s="123"/>
      <c r="UUD25" s="123"/>
      <c r="UUE25" s="123"/>
      <c r="UUF25" s="123"/>
      <c r="UUG25" s="123"/>
      <c r="UUH25" s="123"/>
      <c r="UUI25" s="123"/>
      <c r="UUJ25" s="123"/>
      <c r="UUK25" s="123"/>
      <c r="UUL25" s="123"/>
      <c r="UUM25" s="123"/>
      <c r="UUN25" s="123"/>
      <c r="UUO25" s="123"/>
      <c r="UUP25" s="123"/>
      <c r="UUQ25" s="123"/>
      <c r="UUR25" s="123"/>
      <c r="UUS25" s="123"/>
      <c r="UUT25" s="123"/>
      <c r="UUU25" s="123"/>
      <c r="UUV25" s="123"/>
      <c r="UUW25" s="123"/>
      <c r="UUX25" s="123"/>
      <c r="UUY25" s="123"/>
      <c r="UUZ25" s="123"/>
      <c r="UVA25" s="123"/>
      <c r="UVB25" s="123"/>
      <c r="UVC25" s="123"/>
      <c r="UVD25" s="123"/>
      <c r="UVE25" s="123"/>
      <c r="UVF25" s="123"/>
      <c r="UVG25" s="123"/>
      <c r="UVH25" s="123"/>
      <c r="UVI25" s="123"/>
      <c r="UVJ25" s="123"/>
      <c r="UVK25" s="123"/>
      <c r="UVL25" s="123"/>
      <c r="UVM25" s="123"/>
      <c r="UVN25" s="123"/>
      <c r="UVO25" s="123"/>
      <c r="UVP25" s="123"/>
      <c r="UVQ25" s="123"/>
      <c r="UVR25" s="123"/>
      <c r="UVS25" s="123"/>
      <c r="UVT25" s="123"/>
      <c r="UVU25" s="123"/>
      <c r="UVV25" s="123"/>
      <c r="UVW25" s="123"/>
      <c r="UVX25" s="123"/>
      <c r="UVY25" s="123"/>
      <c r="UVZ25" s="123"/>
      <c r="UWA25" s="123"/>
      <c r="UWB25" s="123"/>
      <c r="UWC25" s="123"/>
      <c r="UWD25" s="123"/>
      <c r="UWE25" s="123"/>
      <c r="UWF25" s="123"/>
      <c r="UWG25" s="123"/>
      <c r="UWH25" s="123"/>
      <c r="UWI25" s="123"/>
      <c r="UWJ25" s="123"/>
      <c r="UWK25" s="123"/>
      <c r="UWL25" s="123"/>
      <c r="UWM25" s="123"/>
      <c r="UWN25" s="123"/>
      <c r="UWO25" s="123"/>
      <c r="UWP25" s="123"/>
      <c r="UWQ25" s="123"/>
      <c r="UWR25" s="123"/>
      <c r="UWS25" s="123"/>
      <c r="UWT25" s="123"/>
      <c r="UWU25" s="123"/>
      <c r="UWV25" s="123"/>
      <c r="UWW25" s="123"/>
      <c r="UWX25" s="123"/>
      <c r="UWY25" s="123"/>
      <c r="UWZ25" s="123"/>
      <c r="UXA25" s="123"/>
      <c r="UXB25" s="123"/>
      <c r="UXC25" s="123"/>
      <c r="UXD25" s="123"/>
      <c r="UXE25" s="123"/>
      <c r="UXF25" s="123"/>
      <c r="UXG25" s="123"/>
      <c r="UXH25" s="123"/>
      <c r="UXI25" s="123"/>
      <c r="UXJ25" s="123"/>
      <c r="UXK25" s="123"/>
      <c r="UXL25" s="123"/>
      <c r="UXM25" s="123"/>
      <c r="UXN25" s="123"/>
      <c r="UXO25" s="123"/>
      <c r="UXP25" s="123"/>
      <c r="UXQ25" s="123"/>
      <c r="UXR25" s="123"/>
      <c r="UXS25" s="123"/>
      <c r="UXT25" s="123"/>
      <c r="UXU25" s="123"/>
      <c r="UXV25" s="123"/>
      <c r="UXW25" s="123"/>
      <c r="UXX25" s="123"/>
      <c r="UXY25" s="123"/>
      <c r="UXZ25" s="123"/>
      <c r="UYA25" s="123"/>
      <c r="UYB25" s="123"/>
      <c r="UYC25" s="123"/>
      <c r="UYD25" s="123"/>
      <c r="UYE25" s="123"/>
      <c r="UYF25" s="123"/>
      <c r="UYG25" s="123"/>
      <c r="UYH25" s="123"/>
      <c r="UYI25" s="123"/>
      <c r="UYJ25" s="123"/>
      <c r="UYK25" s="123"/>
      <c r="UYL25" s="123"/>
      <c r="UYM25" s="123"/>
      <c r="UYN25" s="123"/>
      <c r="UYO25" s="123"/>
      <c r="UYP25" s="123"/>
      <c r="UYQ25" s="123"/>
      <c r="UYR25" s="123"/>
      <c r="UYS25" s="123"/>
      <c r="UYT25" s="123"/>
      <c r="UYU25" s="123"/>
      <c r="UYV25" s="123"/>
      <c r="UYW25" s="123"/>
      <c r="UYX25" s="123"/>
      <c r="UYY25" s="123"/>
      <c r="UYZ25" s="123"/>
      <c r="UZA25" s="123"/>
      <c r="UZB25" s="123"/>
      <c r="UZC25" s="123"/>
      <c r="UZD25" s="123"/>
      <c r="UZE25" s="123"/>
      <c r="UZF25" s="123"/>
      <c r="UZG25" s="123"/>
      <c r="UZH25" s="123"/>
      <c r="UZI25" s="123"/>
      <c r="UZJ25" s="123"/>
      <c r="UZK25" s="123"/>
      <c r="UZL25" s="123"/>
      <c r="UZM25" s="123"/>
      <c r="UZN25" s="123"/>
      <c r="UZO25" s="123"/>
      <c r="UZP25" s="123"/>
      <c r="UZQ25" s="123"/>
      <c r="UZR25" s="123"/>
      <c r="UZS25" s="123"/>
      <c r="UZT25" s="123"/>
      <c r="UZU25" s="123"/>
      <c r="UZV25" s="123"/>
      <c r="UZW25" s="123"/>
      <c r="UZX25" s="123"/>
      <c r="UZY25" s="123"/>
      <c r="UZZ25" s="123"/>
      <c r="VAA25" s="123"/>
      <c r="VAB25" s="123"/>
      <c r="VAC25" s="123"/>
      <c r="VAD25" s="123"/>
      <c r="VAE25" s="123"/>
      <c r="VAF25" s="123"/>
      <c r="VAG25" s="123"/>
      <c r="VAH25" s="123"/>
      <c r="VAI25" s="123"/>
      <c r="VAJ25" s="123"/>
      <c r="VAK25" s="123"/>
      <c r="VAL25" s="123"/>
      <c r="VAM25" s="123"/>
      <c r="VAN25" s="123"/>
      <c r="VAO25" s="123"/>
      <c r="VAP25" s="123"/>
      <c r="VAQ25" s="123"/>
      <c r="VAR25" s="123"/>
      <c r="VAS25" s="123"/>
      <c r="VAT25" s="123"/>
      <c r="VAU25" s="123"/>
      <c r="VAV25" s="123"/>
      <c r="VAW25" s="123"/>
      <c r="VAX25" s="123"/>
      <c r="VAY25" s="123"/>
      <c r="VAZ25" s="123"/>
      <c r="VBA25" s="123"/>
      <c r="VBB25" s="123"/>
      <c r="VBC25" s="123"/>
      <c r="VBD25" s="123"/>
      <c r="VBE25" s="123"/>
      <c r="VBF25" s="123"/>
      <c r="VBG25" s="123"/>
      <c r="VBH25" s="123"/>
      <c r="VBI25" s="123"/>
      <c r="VBJ25" s="123"/>
      <c r="VBK25" s="123"/>
      <c r="VBL25" s="123"/>
      <c r="VBM25" s="123"/>
      <c r="VBN25" s="123"/>
      <c r="VBO25" s="123"/>
      <c r="VBP25" s="123"/>
      <c r="VBQ25" s="123"/>
      <c r="VBR25" s="123"/>
      <c r="VBS25" s="123"/>
      <c r="VBT25" s="123"/>
      <c r="VBU25" s="123"/>
      <c r="VBV25" s="123"/>
      <c r="VBW25" s="123"/>
      <c r="VBX25" s="123"/>
      <c r="VBY25" s="123"/>
      <c r="VBZ25" s="123"/>
      <c r="VCA25" s="123"/>
      <c r="VCB25" s="123"/>
      <c r="VCC25" s="123"/>
      <c r="VCD25" s="123"/>
      <c r="VCE25" s="123"/>
      <c r="VCF25" s="123"/>
      <c r="VCG25" s="123"/>
      <c r="VCH25" s="123"/>
      <c r="VCI25" s="123"/>
      <c r="VCJ25" s="123"/>
      <c r="VCK25" s="123"/>
      <c r="VCL25" s="123"/>
      <c r="VCM25" s="123"/>
      <c r="VCN25" s="123"/>
      <c r="VCO25" s="123"/>
      <c r="VCP25" s="123"/>
      <c r="VCQ25" s="123"/>
      <c r="VCR25" s="123"/>
      <c r="VCS25" s="123"/>
      <c r="VCT25" s="123"/>
      <c r="VCU25" s="123"/>
      <c r="VCV25" s="123"/>
      <c r="VCW25" s="123"/>
      <c r="VCX25" s="123"/>
      <c r="VCY25" s="123"/>
      <c r="VCZ25" s="123"/>
      <c r="VDA25" s="123"/>
      <c r="VDB25" s="123"/>
      <c r="VDC25" s="123"/>
      <c r="VDD25" s="123"/>
      <c r="VDE25" s="123"/>
      <c r="VDF25" s="123"/>
      <c r="VDG25" s="123"/>
      <c r="VDH25" s="123"/>
      <c r="VDI25" s="123"/>
      <c r="VDJ25" s="123"/>
      <c r="VDK25" s="123"/>
      <c r="VDL25" s="123"/>
      <c r="VDM25" s="123"/>
      <c r="VDN25" s="123"/>
      <c r="VDO25" s="123"/>
      <c r="VDP25" s="123"/>
      <c r="VDQ25" s="123"/>
      <c r="VDR25" s="123"/>
      <c r="VDS25" s="123"/>
      <c r="VDT25" s="123"/>
      <c r="VDU25" s="123"/>
      <c r="VDV25" s="123"/>
      <c r="VDW25" s="123"/>
      <c r="VDX25" s="123"/>
      <c r="VDY25" s="123"/>
      <c r="VDZ25" s="123"/>
      <c r="VEA25" s="123"/>
      <c r="VEB25" s="123"/>
      <c r="VEC25" s="123"/>
      <c r="VED25" s="123"/>
      <c r="VEE25" s="123"/>
      <c r="VEF25" s="123"/>
      <c r="VEG25" s="123"/>
      <c r="VEH25" s="123"/>
      <c r="VEI25" s="123"/>
      <c r="VEJ25" s="123"/>
      <c r="VEK25" s="123"/>
      <c r="VEL25" s="123"/>
      <c r="VEM25" s="123"/>
      <c r="VEN25" s="123"/>
      <c r="VEO25" s="123"/>
      <c r="VEP25" s="123"/>
      <c r="VEQ25" s="123"/>
      <c r="VER25" s="123"/>
      <c r="VES25" s="123"/>
      <c r="VET25" s="123"/>
      <c r="VEU25" s="123"/>
      <c r="VEV25" s="123"/>
      <c r="VEW25" s="123"/>
      <c r="VEX25" s="123"/>
      <c r="VEY25" s="123"/>
      <c r="VEZ25" s="123"/>
      <c r="VFA25" s="123"/>
      <c r="VFB25" s="123"/>
      <c r="VFC25" s="123"/>
      <c r="VFD25" s="123"/>
      <c r="VFE25" s="123"/>
      <c r="VFF25" s="123"/>
      <c r="VFG25" s="123"/>
      <c r="VFH25" s="123"/>
      <c r="VFI25" s="123"/>
      <c r="VFJ25" s="123"/>
      <c r="VFK25" s="123"/>
      <c r="VFL25" s="123"/>
      <c r="VFM25" s="123"/>
      <c r="VFN25" s="123"/>
      <c r="VFO25" s="123"/>
      <c r="VFP25" s="123"/>
      <c r="VFQ25" s="123"/>
      <c r="VFR25" s="123"/>
      <c r="VFS25" s="123"/>
      <c r="VFT25" s="123"/>
      <c r="VFU25" s="123"/>
      <c r="VFV25" s="123"/>
      <c r="VFW25" s="123"/>
      <c r="VFX25" s="123"/>
      <c r="VFY25" s="123"/>
      <c r="VFZ25" s="123"/>
      <c r="VGA25" s="123"/>
      <c r="VGB25" s="123"/>
      <c r="VGC25" s="123"/>
      <c r="VGD25" s="123"/>
      <c r="VGE25" s="123"/>
      <c r="VGF25" s="123"/>
      <c r="VGG25" s="123"/>
      <c r="VGH25" s="123"/>
      <c r="VGI25" s="123"/>
      <c r="VGJ25" s="123"/>
      <c r="VGK25" s="123"/>
      <c r="VGL25" s="123"/>
      <c r="VGM25" s="123"/>
      <c r="VGN25" s="123"/>
      <c r="VGO25" s="123"/>
      <c r="VGP25" s="123"/>
      <c r="VGQ25" s="123"/>
      <c r="VGR25" s="123"/>
      <c r="VGS25" s="123"/>
      <c r="VGT25" s="123"/>
      <c r="VGU25" s="123"/>
      <c r="VGV25" s="123"/>
      <c r="VGW25" s="123"/>
      <c r="VGX25" s="123"/>
      <c r="VGY25" s="123"/>
      <c r="VGZ25" s="123"/>
      <c r="VHA25" s="123"/>
      <c r="VHB25" s="123"/>
      <c r="VHC25" s="123"/>
      <c r="VHD25" s="123"/>
      <c r="VHE25" s="123"/>
      <c r="VHF25" s="123"/>
      <c r="VHG25" s="123"/>
      <c r="VHH25" s="123"/>
      <c r="VHI25" s="123"/>
      <c r="VHJ25" s="123"/>
      <c r="VHK25" s="123"/>
      <c r="VHL25" s="123"/>
      <c r="VHM25" s="123"/>
      <c r="VHN25" s="123"/>
      <c r="VHO25" s="123"/>
      <c r="VHP25" s="123"/>
      <c r="VHQ25" s="123"/>
      <c r="VHR25" s="123"/>
      <c r="VHS25" s="123"/>
      <c r="VHT25" s="123"/>
      <c r="VHU25" s="123"/>
      <c r="VHV25" s="123"/>
      <c r="VHW25" s="123"/>
      <c r="VHX25" s="123"/>
      <c r="VHY25" s="123"/>
      <c r="VHZ25" s="123"/>
      <c r="VIA25" s="123"/>
      <c r="VIB25" s="123"/>
      <c r="VIC25" s="123"/>
      <c r="VID25" s="123"/>
      <c r="VIE25" s="123"/>
      <c r="VIF25" s="123"/>
      <c r="VIG25" s="123"/>
      <c r="VIH25" s="123"/>
      <c r="VII25" s="123"/>
      <c r="VIJ25" s="123"/>
      <c r="VIK25" s="123"/>
      <c r="VIL25" s="123"/>
      <c r="VIM25" s="123"/>
      <c r="VIN25" s="123"/>
      <c r="VIO25" s="123"/>
      <c r="VIP25" s="123"/>
      <c r="VIQ25" s="123"/>
      <c r="VIR25" s="123"/>
      <c r="VIS25" s="123"/>
      <c r="VIT25" s="123"/>
      <c r="VIU25" s="123"/>
      <c r="VIV25" s="123"/>
      <c r="VIW25" s="123"/>
      <c r="VIX25" s="123"/>
      <c r="VIY25" s="123"/>
      <c r="VIZ25" s="123"/>
      <c r="VJA25" s="123"/>
      <c r="VJB25" s="123"/>
      <c r="VJC25" s="123"/>
      <c r="VJD25" s="123"/>
      <c r="VJE25" s="123"/>
      <c r="VJF25" s="123"/>
      <c r="VJG25" s="123"/>
      <c r="VJH25" s="123"/>
      <c r="VJI25" s="123"/>
      <c r="VJJ25" s="123"/>
      <c r="VJK25" s="123"/>
      <c r="VJL25" s="123"/>
      <c r="VJM25" s="123"/>
      <c r="VJN25" s="123"/>
      <c r="VJO25" s="123"/>
      <c r="VJP25" s="123"/>
      <c r="VJQ25" s="123"/>
      <c r="VJR25" s="123"/>
      <c r="VJS25" s="123"/>
      <c r="VJT25" s="123"/>
      <c r="VJU25" s="123"/>
      <c r="VJV25" s="123"/>
      <c r="VJW25" s="123"/>
      <c r="VJX25" s="123"/>
      <c r="VJY25" s="123"/>
      <c r="VJZ25" s="123"/>
      <c r="VKA25" s="123"/>
      <c r="VKB25" s="123"/>
      <c r="VKC25" s="123"/>
      <c r="VKD25" s="123"/>
      <c r="VKE25" s="123"/>
      <c r="VKF25" s="123"/>
      <c r="VKG25" s="123"/>
      <c r="VKH25" s="123"/>
      <c r="VKI25" s="123"/>
      <c r="VKJ25" s="123"/>
      <c r="VKK25" s="123"/>
      <c r="VKL25" s="123"/>
      <c r="VKM25" s="123"/>
      <c r="VKN25" s="123"/>
      <c r="VKO25" s="123"/>
      <c r="VKP25" s="123"/>
      <c r="VKQ25" s="123"/>
      <c r="VKR25" s="123"/>
      <c r="VKS25" s="123"/>
      <c r="VKT25" s="123"/>
      <c r="VKU25" s="123"/>
      <c r="VKV25" s="123"/>
      <c r="VKW25" s="123"/>
      <c r="VKX25" s="123"/>
      <c r="VKY25" s="123"/>
      <c r="VKZ25" s="123"/>
      <c r="VLA25" s="123"/>
      <c r="VLB25" s="123"/>
      <c r="VLC25" s="123"/>
      <c r="VLD25" s="123"/>
      <c r="VLE25" s="123"/>
      <c r="VLF25" s="123"/>
      <c r="VLG25" s="123"/>
      <c r="VLH25" s="123"/>
      <c r="VLI25" s="123"/>
      <c r="VLJ25" s="123"/>
      <c r="VLK25" s="123"/>
      <c r="VLL25" s="123"/>
      <c r="VLM25" s="123"/>
      <c r="VLN25" s="123"/>
      <c r="VLO25" s="123"/>
      <c r="VLP25" s="123"/>
      <c r="VLQ25" s="123"/>
      <c r="VLR25" s="123"/>
      <c r="VLS25" s="123"/>
      <c r="VLT25" s="123"/>
      <c r="VLU25" s="123"/>
      <c r="VLV25" s="123"/>
      <c r="VLW25" s="123"/>
      <c r="VLX25" s="123"/>
      <c r="VLY25" s="123"/>
      <c r="VLZ25" s="123"/>
      <c r="VMA25" s="123"/>
      <c r="VMB25" s="123"/>
      <c r="VMC25" s="123"/>
      <c r="VMD25" s="123"/>
      <c r="VME25" s="123"/>
      <c r="VMF25" s="123"/>
      <c r="VMG25" s="123"/>
      <c r="VMH25" s="123"/>
      <c r="VMI25" s="123"/>
      <c r="VMJ25" s="123"/>
      <c r="VMK25" s="123"/>
      <c r="VML25" s="123"/>
      <c r="VMM25" s="123"/>
      <c r="VMN25" s="123"/>
      <c r="VMO25" s="123"/>
      <c r="VMP25" s="123"/>
      <c r="VMQ25" s="123"/>
      <c r="VMR25" s="123"/>
      <c r="VMS25" s="123"/>
      <c r="VMT25" s="123"/>
      <c r="VMU25" s="123"/>
      <c r="VMV25" s="123"/>
      <c r="VMW25" s="123"/>
      <c r="VMX25" s="123"/>
      <c r="VMY25" s="123"/>
      <c r="VMZ25" s="123"/>
      <c r="VNA25" s="123"/>
      <c r="VNB25" s="123"/>
      <c r="VNC25" s="123"/>
      <c r="VND25" s="123"/>
      <c r="VNE25" s="123"/>
      <c r="VNF25" s="123"/>
      <c r="VNG25" s="123"/>
      <c r="VNH25" s="123"/>
      <c r="VNI25" s="123"/>
      <c r="VNJ25" s="123"/>
      <c r="VNK25" s="123"/>
      <c r="VNL25" s="123"/>
      <c r="VNM25" s="123"/>
      <c r="VNN25" s="123"/>
      <c r="VNO25" s="123"/>
      <c r="VNP25" s="123"/>
      <c r="VNQ25" s="123"/>
      <c r="VNR25" s="123"/>
      <c r="VNS25" s="123"/>
      <c r="VNT25" s="123"/>
      <c r="VNU25" s="123"/>
      <c r="VNV25" s="123"/>
      <c r="VNW25" s="123"/>
      <c r="VNX25" s="123"/>
      <c r="VNY25" s="123"/>
      <c r="VNZ25" s="123"/>
      <c r="VOA25" s="123"/>
      <c r="VOB25" s="123"/>
      <c r="VOC25" s="123"/>
      <c r="VOD25" s="123"/>
      <c r="VOE25" s="123"/>
      <c r="VOF25" s="123"/>
      <c r="VOG25" s="123"/>
      <c r="VOH25" s="123"/>
      <c r="VOI25" s="123"/>
      <c r="VOJ25" s="123"/>
      <c r="VOK25" s="123"/>
      <c r="VOL25" s="123"/>
      <c r="VOM25" s="123"/>
      <c r="VON25" s="123"/>
      <c r="VOO25" s="123"/>
      <c r="VOP25" s="123"/>
      <c r="VOQ25" s="123"/>
      <c r="VOR25" s="123"/>
      <c r="VOS25" s="123"/>
      <c r="VOT25" s="123"/>
      <c r="VOU25" s="123"/>
      <c r="VOV25" s="123"/>
      <c r="VOW25" s="123"/>
      <c r="VOX25" s="123"/>
      <c r="VOY25" s="123"/>
      <c r="VOZ25" s="123"/>
      <c r="VPA25" s="123"/>
      <c r="VPB25" s="123"/>
      <c r="VPC25" s="123"/>
      <c r="VPD25" s="123"/>
      <c r="VPE25" s="123"/>
      <c r="VPF25" s="123"/>
      <c r="VPG25" s="123"/>
      <c r="VPH25" s="123"/>
      <c r="VPI25" s="123"/>
      <c r="VPJ25" s="123"/>
      <c r="VPK25" s="123"/>
      <c r="VPL25" s="123"/>
      <c r="VPM25" s="123"/>
      <c r="VPN25" s="123"/>
      <c r="VPO25" s="123"/>
      <c r="VPP25" s="123"/>
      <c r="VPQ25" s="123"/>
      <c r="VPR25" s="123"/>
      <c r="VPS25" s="123"/>
      <c r="VPT25" s="123"/>
      <c r="VPU25" s="123"/>
      <c r="VPV25" s="123"/>
      <c r="VPW25" s="123"/>
      <c r="VPX25" s="123"/>
      <c r="VPY25" s="123"/>
      <c r="VPZ25" s="123"/>
      <c r="VQA25" s="123"/>
      <c r="VQB25" s="123"/>
      <c r="VQC25" s="123"/>
      <c r="VQD25" s="123"/>
      <c r="VQE25" s="123"/>
      <c r="VQF25" s="123"/>
      <c r="VQG25" s="123"/>
      <c r="VQH25" s="123"/>
      <c r="VQI25" s="123"/>
      <c r="VQJ25" s="123"/>
      <c r="VQK25" s="123"/>
      <c r="VQL25" s="123"/>
      <c r="VQM25" s="123"/>
      <c r="VQN25" s="123"/>
      <c r="VQO25" s="123"/>
      <c r="VQP25" s="123"/>
      <c r="VQQ25" s="123"/>
      <c r="VQR25" s="123"/>
      <c r="VQS25" s="123"/>
      <c r="VQT25" s="123"/>
      <c r="VQU25" s="123"/>
      <c r="VQV25" s="123"/>
      <c r="VQW25" s="123"/>
      <c r="VQX25" s="123"/>
      <c r="VQY25" s="123"/>
      <c r="VQZ25" s="123"/>
      <c r="VRA25" s="123"/>
      <c r="VRB25" s="123"/>
      <c r="VRC25" s="123"/>
      <c r="VRD25" s="123"/>
      <c r="VRE25" s="123"/>
      <c r="VRF25" s="123"/>
      <c r="VRG25" s="123"/>
      <c r="VRH25" s="123"/>
      <c r="VRI25" s="123"/>
      <c r="VRJ25" s="123"/>
      <c r="VRK25" s="123"/>
      <c r="VRL25" s="123"/>
      <c r="VRM25" s="123"/>
      <c r="VRN25" s="123"/>
      <c r="VRO25" s="123"/>
      <c r="VRP25" s="123"/>
      <c r="VRQ25" s="123"/>
      <c r="VRR25" s="123"/>
      <c r="VRS25" s="123"/>
      <c r="VRT25" s="123"/>
      <c r="VRU25" s="123"/>
      <c r="VRV25" s="123"/>
      <c r="VRW25" s="123"/>
      <c r="VRX25" s="123"/>
      <c r="VRY25" s="123"/>
      <c r="VRZ25" s="123"/>
      <c r="VSA25" s="123"/>
      <c r="VSB25" s="123"/>
      <c r="VSC25" s="123"/>
      <c r="VSD25" s="123"/>
      <c r="VSE25" s="123"/>
      <c r="VSF25" s="123"/>
      <c r="VSG25" s="123"/>
      <c r="VSH25" s="123"/>
      <c r="VSI25" s="123"/>
      <c r="VSJ25" s="123"/>
      <c r="VSK25" s="123"/>
      <c r="VSL25" s="123"/>
      <c r="VSM25" s="123"/>
      <c r="VSN25" s="123"/>
      <c r="VSO25" s="123"/>
      <c r="VSP25" s="123"/>
      <c r="VSQ25" s="123"/>
      <c r="VSR25" s="123"/>
      <c r="VSS25" s="123"/>
      <c r="VST25" s="123"/>
      <c r="VSU25" s="123"/>
      <c r="VSV25" s="123"/>
      <c r="VSW25" s="123"/>
      <c r="VSX25" s="123"/>
      <c r="VSY25" s="123"/>
      <c r="VSZ25" s="123"/>
      <c r="VTA25" s="123"/>
      <c r="VTB25" s="123"/>
      <c r="VTC25" s="123"/>
      <c r="VTD25" s="123"/>
      <c r="VTE25" s="123"/>
      <c r="VTF25" s="123"/>
      <c r="VTG25" s="123"/>
      <c r="VTH25" s="123"/>
      <c r="VTI25" s="123"/>
      <c r="VTJ25" s="123"/>
      <c r="VTK25" s="123"/>
      <c r="VTL25" s="123"/>
      <c r="VTM25" s="123"/>
      <c r="VTN25" s="123"/>
      <c r="VTO25" s="123"/>
      <c r="VTP25" s="123"/>
      <c r="VTQ25" s="123"/>
      <c r="VTR25" s="123"/>
      <c r="VTS25" s="123"/>
      <c r="VTT25" s="123"/>
      <c r="VTU25" s="123"/>
      <c r="VTV25" s="123"/>
      <c r="VTW25" s="123"/>
      <c r="VTX25" s="123"/>
      <c r="VTY25" s="123"/>
      <c r="VTZ25" s="123"/>
      <c r="VUA25" s="123"/>
      <c r="VUB25" s="123"/>
      <c r="VUC25" s="123"/>
      <c r="VUD25" s="123"/>
      <c r="VUE25" s="123"/>
      <c r="VUF25" s="123"/>
      <c r="VUG25" s="123"/>
      <c r="VUH25" s="123"/>
      <c r="VUI25" s="123"/>
      <c r="VUJ25" s="123"/>
      <c r="VUK25" s="123"/>
      <c r="VUL25" s="123"/>
      <c r="VUM25" s="123"/>
      <c r="VUN25" s="123"/>
      <c r="VUO25" s="123"/>
      <c r="VUP25" s="123"/>
      <c r="VUQ25" s="123"/>
      <c r="VUR25" s="123"/>
      <c r="VUS25" s="123"/>
      <c r="VUT25" s="123"/>
      <c r="VUU25" s="123"/>
      <c r="VUV25" s="123"/>
      <c r="VUW25" s="123"/>
      <c r="VUX25" s="123"/>
      <c r="VUY25" s="123"/>
      <c r="VUZ25" s="123"/>
      <c r="VVA25" s="123"/>
      <c r="VVB25" s="123"/>
      <c r="VVC25" s="123"/>
      <c r="VVD25" s="123"/>
      <c r="VVE25" s="123"/>
      <c r="VVF25" s="123"/>
      <c r="VVG25" s="123"/>
      <c r="VVH25" s="123"/>
      <c r="VVI25" s="123"/>
      <c r="VVJ25" s="123"/>
      <c r="VVK25" s="123"/>
      <c r="VVL25" s="123"/>
      <c r="VVM25" s="123"/>
      <c r="VVN25" s="123"/>
      <c r="VVO25" s="123"/>
      <c r="VVP25" s="123"/>
      <c r="VVQ25" s="123"/>
      <c r="VVR25" s="123"/>
      <c r="VVS25" s="123"/>
      <c r="VVT25" s="123"/>
      <c r="VVU25" s="123"/>
      <c r="VVV25" s="123"/>
      <c r="VVW25" s="123"/>
      <c r="VVX25" s="123"/>
      <c r="VVY25" s="123"/>
      <c r="VVZ25" s="123"/>
      <c r="VWA25" s="123"/>
      <c r="VWB25" s="123"/>
      <c r="VWC25" s="123"/>
      <c r="VWD25" s="123"/>
      <c r="VWE25" s="123"/>
      <c r="VWF25" s="123"/>
      <c r="VWG25" s="123"/>
      <c r="VWH25" s="123"/>
      <c r="VWI25" s="123"/>
      <c r="VWJ25" s="123"/>
      <c r="VWK25" s="123"/>
      <c r="VWL25" s="123"/>
      <c r="VWM25" s="123"/>
      <c r="VWN25" s="123"/>
      <c r="VWO25" s="123"/>
      <c r="VWP25" s="123"/>
      <c r="VWQ25" s="123"/>
      <c r="VWR25" s="123"/>
      <c r="VWS25" s="123"/>
      <c r="VWT25" s="123"/>
      <c r="VWU25" s="123"/>
      <c r="VWV25" s="123"/>
      <c r="VWW25" s="123"/>
      <c r="VWX25" s="123"/>
      <c r="VWY25" s="123"/>
      <c r="VWZ25" s="123"/>
      <c r="VXA25" s="123"/>
      <c r="VXB25" s="123"/>
      <c r="VXC25" s="123"/>
      <c r="VXD25" s="123"/>
      <c r="VXE25" s="123"/>
      <c r="VXF25" s="123"/>
      <c r="VXG25" s="123"/>
      <c r="VXH25" s="123"/>
      <c r="VXI25" s="123"/>
      <c r="VXJ25" s="123"/>
      <c r="VXK25" s="123"/>
      <c r="VXL25" s="123"/>
      <c r="VXM25" s="123"/>
      <c r="VXN25" s="123"/>
      <c r="VXO25" s="123"/>
      <c r="VXP25" s="123"/>
      <c r="VXQ25" s="123"/>
      <c r="VXR25" s="123"/>
      <c r="VXS25" s="123"/>
      <c r="VXT25" s="123"/>
      <c r="VXU25" s="123"/>
      <c r="VXV25" s="123"/>
      <c r="VXW25" s="123"/>
      <c r="VXX25" s="123"/>
      <c r="VXY25" s="123"/>
      <c r="VXZ25" s="123"/>
      <c r="VYA25" s="123"/>
      <c r="VYB25" s="123"/>
      <c r="VYC25" s="123"/>
      <c r="VYD25" s="123"/>
      <c r="VYE25" s="123"/>
      <c r="VYF25" s="123"/>
      <c r="VYG25" s="123"/>
      <c r="VYH25" s="123"/>
      <c r="VYI25" s="123"/>
      <c r="VYJ25" s="123"/>
      <c r="VYK25" s="123"/>
      <c r="VYL25" s="123"/>
      <c r="VYM25" s="123"/>
      <c r="VYN25" s="123"/>
      <c r="VYO25" s="123"/>
      <c r="VYP25" s="123"/>
      <c r="VYQ25" s="123"/>
      <c r="VYR25" s="123"/>
      <c r="VYS25" s="123"/>
      <c r="VYT25" s="123"/>
      <c r="VYU25" s="123"/>
      <c r="VYV25" s="123"/>
      <c r="VYW25" s="123"/>
      <c r="VYX25" s="123"/>
      <c r="VYY25" s="123"/>
      <c r="VYZ25" s="123"/>
      <c r="VZA25" s="123"/>
      <c r="VZB25" s="123"/>
      <c r="VZC25" s="123"/>
      <c r="VZD25" s="123"/>
      <c r="VZE25" s="123"/>
      <c r="VZF25" s="123"/>
      <c r="VZG25" s="123"/>
      <c r="VZH25" s="123"/>
      <c r="VZI25" s="123"/>
      <c r="VZJ25" s="123"/>
      <c r="VZK25" s="123"/>
      <c r="VZL25" s="123"/>
      <c r="VZM25" s="123"/>
      <c r="VZN25" s="123"/>
      <c r="VZO25" s="123"/>
      <c r="VZP25" s="123"/>
      <c r="VZQ25" s="123"/>
      <c r="VZR25" s="123"/>
      <c r="VZS25" s="123"/>
      <c r="VZT25" s="123"/>
      <c r="VZU25" s="123"/>
      <c r="VZV25" s="123"/>
      <c r="VZW25" s="123"/>
      <c r="VZX25" s="123"/>
      <c r="VZY25" s="123"/>
      <c r="VZZ25" s="123"/>
      <c r="WAA25" s="123"/>
      <c r="WAB25" s="123"/>
      <c r="WAC25" s="123"/>
      <c r="WAD25" s="123"/>
      <c r="WAE25" s="123"/>
      <c r="WAF25" s="123"/>
      <c r="WAG25" s="123"/>
      <c r="WAH25" s="123"/>
      <c r="WAI25" s="123"/>
      <c r="WAJ25" s="123"/>
      <c r="WAK25" s="123"/>
      <c r="WAL25" s="123"/>
      <c r="WAM25" s="123"/>
      <c r="WAN25" s="123"/>
      <c r="WAO25" s="123"/>
      <c r="WAP25" s="123"/>
      <c r="WAQ25" s="123"/>
      <c r="WAR25" s="123"/>
      <c r="WAS25" s="123"/>
      <c r="WAT25" s="123"/>
      <c r="WAU25" s="123"/>
      <c r="WAV25" s="123"/>
      <c r="WAW25" s="123"/>
      <c r="WAX25" s="123"/>
      <c r="WAY25" s="123"/>
      <c r="WAZ25" s="123"/>
      <c r="WBA25" s="123"/>
      <c r="WBB25" s="123"/>
      <c r="WBC25" s="123"/>
      <c r="WBD25" s="123"/>
      <c r="WBE25" s="123"/>
      <c r="WBF25" s="123"/>
      <c r="WBG25" s="123"/>
      <c r="WBH25" s="123"/>
      <c r="WBI25" s="123"/>
      <c r="WBJ25" s="123"/>
      <c r="WBK25" s="123"/>
      <c r="WBL25" s="123"/>
      <c r="WBM25" s="123"/>
      <c r="WBN25" s="123"/>
      <c r="WBO25" s="123"/>
      <c r="WBP25" s="123"/>
      <c r="WBQ25" s="123"/>
      <c r="WBR25" s="123"/>
      <c r="WBS25" s="123"/>
      <c r="WBT25" s="123"/>
      <c r="WBU25" s="123"/>
      <c r="WBV25" s="123"/>
      <c r="WBW25" s="123"/>
      <c r="WBX25" s="123"/>
      <c r="WBY25" s="123"/>
      <c r="WBZ25" s="123"/>
      <c r="WCA25" s="123"/>
      <c r="WCB25" s="123"/>
      <c r="WCC25" s="123"/>
      <c r="WCD25" s="123"/>
      <c r="WCE25" s="123"/>
      <c r="WCF25" s="123"/>
      <c r="WCG25" s="123"/>
      <c r="WCH25" s="123"/>
      <c r="WCI25" s="123"/>
      <c r="WCJ25" s="123"/>
      <c r="WCK25" s="123"/>
      <c r="WCL25" s="123"/>
      <c r="WCM25" s="123"/>
      <c r="WCN25" s="123"/>
      <c r="WCO25" s="123"/>
      <c r="WCP25" s="123"/>
      <c r="WCQ25" s="123"/>
      <c r="WCR25" s="123"/>
      <c r="WCS25" s="123"/>
      <c r="WCT25" s="123"/>
      <c r="WCU25" s="123"/>
      <c r="WCV25" s="123"/>
      <c r="WCW25" s="123"/>
      <c r="WCX25" s="123"/>
      <c r="WCY25" s="123"/>
      <c r="WCZ25" s="123"/>
      <c r="WDA25" s="123"/>
      <c r="WDB25" s="123"/>
      <c r="WDC25" s="123"/>
      <c r="WDD25" s="123"/>
      <c r="WDE25" s="123"/>
      <c r="WDF25" s="123"/>
      <c r="WDG25" s="123"/>
      <c r="WDH25" s="123"/>
      <c r="WDI25" s="123"/>
      <c r="WDJ25" s="123"/>
      <c r="WDK25" s="123"/>
      <c r="WDL25" s="123"/>
      <c r="WDM25" s="123"/>
      <c r="WDN25" s="123"/>
      <c r="WDO25" s="123"/>
      <c r="WDP25" s="123"/>
      <c r="WDQ25" s="123"/>
      <c r="WDR25" s="123"/>
      <c r="WDS25" s="123"/>
      <c r="WDT25" s="123"/>
      <c r="WDU25" s="123"/>
      <c r="WDV25" s="123"/>
      <c r="WDW25" s="123"/>
      <c r="WDX25" s="123"/>
      <c r="WDY25" s="123"/>
      <c r="WDZ25" s="123"/>
      <c r="WEA25" s="123"/>
      <c r="WEB25" s="123"/>
      <c r="WEC25" s="123"/>
      <c r="WED25" s="123"/>
      <c r="WEE25" s="123"/>
      <c r="WEF25" s="123"/>
      <c r="WEG25" s="123"/>
      <c r="WEH25" s="123"/>
      <c r="WEI25" s="123"/>
      <c r="WEJ25" s="123"/>
      <c r="WEK25" s="123"/>
      <c r="WEL25" s="123"/>
      <c r="WEM25" s="123"/>
      <c r="WEN25" s="123"/>
      <c r="WEO25" s="123"/>
      <c r="WEP25" s="123"/>
      <c r="WEQ25" s="123"/>
      <c r="WER25" s="123"/>
      <c r="WES25" s="123"/>
      <c r="WET25" s="123"/>
      <c r="WEU25" s="123"/>
      <c r="WEV25" s="123"/>
      <c r="WEW25" s="123"/>
      <c r="WEX25" s="123"/>
      <c r="WEY25" s="123"/>
      <c r="WEZ25" s="123"/>
      <c r="WFA25" s="123"/>
      <c r="WFB25" s="123"/>
      <c r="WFC25" s="123"/>
      <c r="WFD25" s="123"/>
      <c r="WFE25" s="123"/>
      <c r="WFF25" s="123"/>
      <c r="WFG25" s="123"/>
      <c r="WFH25" s="123"/>
      <c r="WFI25" s="123"/>
      <c r="WFJ25" s="123"/>
      <c r="WFK25" s="123"/>
      <c r="WFL25" s="123"/>
      <c r="WFM25" s="123"/>
      <c r="WFN25" s="123"/>
      <c r="WFO25" s="123"/>
      <c r="WFP25" s="123"/>
      <c r="WFQ25" s="123"/>
      <c r="WFR25" s="123"/>
      <c r="WFS25" s="123"/>
      <c r="WFT25" s="123"/>
      <c r="WFU25" s="123"/>
      <c r="WFV25" s="123"/>
      <c r="WFW25" s="123"/>
      <c r="WFX25" s="123"/>
      <c r="WFY25" s="123"/>
      <c r="WFZ25" s="123"/>
      <c r="WGA25" s="123"/>
      <c r="WGB25" s="123"/>
      <c r="WGC25" s="123"/>
      <c r="WGD25" s="123"/>
      <c r="WGE25" s="123"/>
      <c r="WGF25" s="123"/>
      <c r="WGG25" s="123"/>
      <c r="WGH25" s="123"/>
      <c r="WGI25" s="123"/>
      <c r="WGJ25" s="123"/>
      <c r="WGK25" s="123"/>
      <c r="WGL25" s="123"/>
      <c r="WGM25" s="123"/>
      <c r="WGN25" s="123"/>
      <c r="WGO25" s="123"/>
      <c r="WGP25" s="123"/>
      <c r="WGQ25" s="123"/>
      <c r="WGR25" s="123"/>
      <c r="WGS25" s="123"/>
      <c r="WGT25" s="123"/>
      <c r="WGU25" s="123"/>
      <c r="WGV25" s="123"/>
      <c r="WGW25" s="123"/>
      <c r="WGX25" s="123"/>
      <c r="WGY25" s="123"/>
      <c r="WGZ25" s="123"/>
      <c r="WHA25" s="123"/>
      <c r="WHB25" s="123"/>
      <c r="WHC25" s="123"/>
      <c r="WHD25" s="123"/>
      <c r="WHE25" s="123"/>
      <c r="WHF25" s="123"/>
      <c r="WHG25" s="123"/>
      <c r="WHH25" s="123"/>
      <c r="WHI25" s="123"/>
      <c r="WHJ25" s="123"/>
      <c r="WHK25" s="123"/>
      <c r="WHL25" s="123"/>
      <c r="WHM25" s="123"/>
      <c r="WHN25" s="123"/>
      <c r="WHO25" s="123"/>
      <c r="WHP25" s="123"/>
      <c r="WHQ25" s="123"/>
      <c r="WHR25" s="123"/>
      <c r="WHS25" s="123"/>
      <c r="WHT25" s="123"/>
      <c r="WHU25" s="123"/>
      <c r="WHV25" s="123"/>
      <c r="WHW25" s="123"/>
      <c r="WHX25" s="123"/>
      <c r="WHY25" s="123"/>
      <c r="WHZ25" s="123"/>
      <c r="WIA25" s="123"/>
      <c r="WIB25" s="123"/>
      <c r="WIC25" s="123"/>
      <c r="WID25" s="123"/>
      <c r="WIE25" s="123"/>
      <c r="WIF25" s="123"/>
      <c r="WIG25" s="123"/>
      <c r="WIH25" s="123"/>
      <c r="WII25" s="123"/>
      <c r="WIJ25" s="123"/>
      <c r="WIK25" s="123"/>
      <c r="WIL25" s="123"/>
      <c r="WIM25" s="123"/>
      <c r="WIN25" s="123"/>
      <c r="WIO25" s="123"/>
      <c r="WIP25" s="123"/>
      <c r="WIQ25" s="123"/>
      <c r="WIR25" s="123"/>
      <c r="WIS25" s="123"/>
      <c r="WIT25" s="123"/>
      <c r="WIU25" s="123"/>
      <c r="WIV25" s="123"/>
      <c r="WIW25" s="123"/>
      <c r="WIX25" s="123"/>
      <c r="WIY25" s="123"/>
      <c r="WIZ25" s="123"/>
      <c r="WJA25" s="123"/>
      <c r="WJB25" s="123"/>
      <c r="WJC25" s="123"/>
      <c r="WJD25" s="123"/>
      <c r="WJE25" s="123"/>
      <c r="WJF25" s="123"/>
      <c r="WJG25" s="123"/>
      <c r="WJH25" s="123"/>
      <c r="WJI25" s="123"/>
      <c r="WJJ25" s="123"/>
      <c r="WJK25" s="123"/>
      <c r="WJL25" s="123"/>
      <c r="WJM25" s="123"/>
      <c r="WJN25" s="123"/>
      <c r="WJO25" s="123"/>
      <c r="WJP25" s="123"/>
      <c r="WJQ25" s="123"/>
      <c r="WJR25" s="123"/>
      <c r="WJS25" s="123"/>
      <c r="WJT25" s="123"/>
      <c r="WJU25" s="123"/>
      <c r="WJV25" s="123"/>
      <c r="WJW25" s="123"/>
      <c r="WJX25" s="123"/>
      <c r="WJY25" s="123"/>
      <c r="WJZ25" s="123"/>
      <c r="WKA25" s="123"/>
      <c r="WKB25" s="123"/>
      <c r="WKC25" s="123"/>
      <c r="WKD25" s="123"/>
      <c r="WKE25" s="123"/>
      <c r="WKF25" s="123"/>
      <c r="WKG25" s="123"/>
      <c r="WKH25" s="123"/>
      <c r="WKI25" s="123"/>
      <c r="WKJ25" s="123"/>
      <c r="WKK25" s="123"/>
      <c r="WKL25" s="123"/>
      <c r="WKM25" s="123"/>
      <c r="WKN25" s="123"/>
      <c r="WKO25" s="123"/>
      <c r="WKP25" s="123"/>
      <c r="WKQ25" s="123"/>
      <c r="WKR25" s="123"/>
      <c r="WKS25" s="123"/>
      <c r="WKT25" s="123"/>
      <c r="WKU25" s="123"/>
      <c r="WKV25" s="123"/>
      <c r="WKW25" s="123"/>
      <c r="WKX25" s="123"/>
      <c r="WKY25" s="123"/>
      <c r="WKZ25" s="123"/>
      <c r="WLA25" s="123"/>
      <c r="WLB25" s="123"/>
      <c r="WLC25" s="123"/>
      <c r="WLD25" s="123"/>
      <c r="WLE25" s="123"/>
      <c r="WLF25" s="123"/>
      <c r="WLG25" s="123"/>
      <c r="WLH25" s="123"/>
      <c r="WLI25" s="123"/>
      <c r="WLJ25" s="123"/>
      <c r="WLK25" s="123"/>
      <c r="WLL25" s="123"/>
      <c r="WLM25" s="123"/>
      <c r="WLN25" s="123"/>
      <c r="WLO25" s="123"/>
      <c r="WLP25" s="123"/>
      <c r="WLQ25" s="123"/>
      <c r="WLR25" s="123"/>
      <c r="WLS25" s="123"/>
      <c r="WLT25" s="123"/>
      <c r="WLU25" s="123"/>
      <c r="WLV25" s="123"/>
      <c r="WLW25" s="123"/>
      <c r="WLX25" s="123"/>
      <c r="WLY25" s="123"/>
      <c r="WLZ25" s="123"/>
      <c r="WMA25" s="123"/>
      <c r="WMB25" s="123"/>
      <c r="WMC25" s="123"/>
      <c r="WMD25" s="123"/>
      <c r="WME25" s="123"/>
      <c r="WMF25" s="123"/>
      <c r="WMG25" s="123"/>
      <c r="WMH25" s="123"/>
      <c r="WMI25" s="123"/>
      <c r="WMJ25" s="123"/>
      <c r="WMK25" s="123"/>
      <c r="WML25" s="123"/>
      <c r="WMM25" s="123"/>
      <c r="WMN25" s="123"/>
      <c r="WMO25" s="123"/>
      <c r="WMP25" s="123"/>
      <c r="WMQ25" s="123"/>
      <c r="WMR25" s="123"/>
      <c r="WMS25" s="123"/>
      <c r="WMT25" s="123"/>
      <c r="WMU25" s="123"/>
      <c r="WMV25" s="123"/>
      <c r="WMW25" s="123"/>
      <c r="WMX25" s="123"/>
      <c r="WMY25" s="123"/>
      <c r="WMZ25" s="123"/>
      <c r="WNA25" s="123"/>
      <c r="WNB25" s="123"/>
      <c r="WNC25" s="123"/>
      <c r="WND25" s="123"/>
      <c r="WNE25" s="123"/>
      <c r="WNF25" s="123"/>
      <c r="WNG25" s="123"/>
      <c r="WNH25" s="123"/>
      <c r="WNI25" s="123"/>
      <c r="WNJ25" s="123"/>
      <c r="WNK25" s="123"/>
      <c r="WNL25" s="123"/>
      <c r="WNM25" s="123"/>
      <c r="WNN25" s="123"/>
      <c r="WNO25" s="123"/>
      <c r="WNP25" s="123"/>
      <c r="WNQ25" s="123"/>
      <c r="WNR25" s="123"/>
      <c r="WNS25" s="123"/>
      <c r="WNT25" s="123"/>
      <c r="WNU25" s="123"/>
      <c r="WNV25" s="123"/>
      <c r="WNW25" s="123"/>
      <c r="WNX25" s="123"/>
      <c r="WNY25" s="123"/>
      <c r="WNZ25" s="123"/>
      <c r="WOA25" s="123"/>
      <c r="WOB25" s="123"/>
      <c r="WOC25" s="123"/>
      <c r="WOD25" s="123"/>
      <c r="WOE25" s="123"/>
      <c r="WOF25" s="123"/>
      <c r="WOG25" s="123"/>
      <c r="WOH25" s="123"/>
      <c r="WOI25" s="123"/>
      <c r="WOJ25" s="123"/>
      <c r="WOK25" s="123"/>
      <c r="WOL25" s="123"/>
      <c r="WOM25" s="123"/>
      <c r="WON25" s="123"/>
      <c r="WOO25" s="123"/>
      <c r="WOP25" s="123"/>
      <c r="WOQ25" s="123"/>
      <c r="WOR25" s="123"/>
      <c r="WOS25" s="123"/>
      <c r="WOT25" s="123"/>
      <c r="WOU25" s="123"/>
      <c r="WOV25" s="123"/>
      <c r="WOW25" s="123"/>
      <c r="WOX25" s="123"/>
      <c r="WOY25" s="123"/>
      <c r="WOZ25" s="123"/>
      <c r="WPA25" s="123"/>
      <c r="WPB25" s="123"/>
      <c r="WPC25" s="123"/>
      <c r="WPD25" s="123"/>
      <c r="WPE25" s="123"/>
      <c r="WPF25" s="123"/>
      <c r="WPG25" s="123"/>
      <c r="WPH25" s="123"/>
      <c r="WPI25" s="123"/>
      <c r="WPJ25" s="123"/>
      <c r="WPK25" s="123"/>
      <c r="WPL25" s="123"/>
      <c r="WPM25" s="123"/>
      <c r="WPN25" s="123"/>
      <c r="WPO25" s="123"/>
      <c r="WPP25" s="123"/>
      <c r="WPQ25" s="123"/>
      <c r="WPR25" s="123"/>
      <c r="WPS25" s="123"/>
      <c r="WPT25" s="123"/>
      <c r="WPU25" s="123"/>
      <c r="WPV25" s="123"/>
      <c r="WPW25" s="123"/>
      <c r="WPX25" s="123"/>
      <c r="WPY25" s="123"/>
      <c r="WPZ25" s="123"/>
      <c r="WQA25" s="123"/>
      <c r="WQB25" s="123"/>
      <c r="WQC25" s="123"/>
      <c r="WQD25" s="123"/>
      <c r="WQE25" s="123"/>
      <c r="WQF25" s="123"/>
      <c r="WQG25" s="123"/>
      <c r="WQH25" s="123"/>
      <c r="WQI25" s="123"/>
      <c r="WQJ25" s="123"/>
      <c r="WQK25" s="123"/>
      <c r="WQL25" s="123"/>
      <c r="WQM25" s="123"/>
      <c r="WQN25" s="123"/>
      <c r="WQO25" s="123"/>
      <c r="WQP25" s="123"/>
      <c r="WQQ25" s="123"/>
      <c r="WQR25" s="123"/>
      <c r="WQS25" s="123"/>
      <c r="WQT25" s="123"/>
      <c r="WQU25" s="123"/>
      <c r="WQV25" s="123"/>
      <c r="WQW25" s="123"/>
      <c r="WQX25" s="123"/>
      <c r="WQY25" s="123"/>
      <c r="WQZ25" s="123"/>
      <c r="WRA25" s="123"/>
      <c r="WRB25" s="123"/>
      <c r="WRC25" s="123"/>
      <c r="WRD25" s="123"/>
      <c r="WRE25" s="123"/>
      <c r="WRF25" s="123"/>
      <c r="WRG25" s="123"/>
      <c r="WRH25" s="123"/>
      <c r="WRI25" s="123"/>
      <c r="WRJ25" s="123"/>
      <c r="WRK25" s="123"/>
      <c r="WRL25" s="123"/>
      <c r="WRM25" s="123"/>
      <c r="WRN25" s="123"/>
      <c r="WRO25" s="123"/>
      <c r="WRP25" s="123"/>
      <c r="WRQ25" s="123"/>
      <c r="WRR25" s="123"/>
      <c r="WRS25" s="123"/>
      <c r="WRT25" s="123"/>
      <c r="WRU25" s="123"/>
      <c r="WRV25" s="123"/>
      <c r="WRW25" s="123"/>
      <c r="WRX25" s="123"/>
      <c r="WRY25" s="123"/>
      <c r="WRZ25" s="123"/>
      <c r="WSA25" s="123"/>
      <c r="WSB25" s="123"/>
      <c r="WSC25" s="123"/>
      <c r="WSD25" s="123"/>
      <c r="WSE25" s="123"/>
      <c r="WSF25" s="123"/>
      <c r="WSG25" s="123"/>
      <c r="WSH25" s="123"/>
      <c r="WSI25" s="123"/>
      <c r="WSJ25" s="123"/>
      <c r="WSK25" s="123"/>
      <c r="WSL25" s="123"/>
      <c r="WSM25" s="123"/>
      <c r="WSN25" s="123"/>
      <c r="WSO25" s="123"/>
      <c r="WSP25" s="123"/>
      <c r="WSQ25" s="123"/>
      <c r="WSR25" s="123"/>
      <c r="WSS25" s="123"/>
      <c r="WST25" s="123"/>
      <c r="WSU25" s="123"/>
      <c r="WSV25" s="123"/>
      <c r="WSW25" s="123"/>
      <c r="WSX25" s="123"/>
      <c r="WSY25" s="123"/>
      <c r="WSZ25" s="123"/>
      <c r="WTA25" s="123"/>
      <c r="WTB25" s="123"/>
      <c r="WTC25" s="123"/>
      <c r="WTD25" s="123"/>
      <c r="WTE25" s="123"/>
      <c r="WTF25" s="123"/>
      <c r="WTG25" s="123"/>
      <c r="WTH25" s="123"/>
      <c r="WTI25" s="123"/>
      <c r="WTJ25" s="123"/>
      <c r="WTK25" s="123"/>
      <c r="WTL25" s="123"/>
      <c r="WTM25" s="123"/>
      <c r="WTN25" s="123"/>
      <c r="WTO25" s="123"/>
      <c r="WTP25" s="123"/>
      <c r="WTQ25" s="123"/>
      <c r="WTR25" s="123"/>
      <c r="WTS25" s="123"/>
      <c r="WTT25" s="123"/>
      <c r="WTU25" s="123"/>
      <c r="WTV25" s="123"/>
      <c r="WTW25" s="123"/>
      <c r="WTX25" s="123"/>
      <c r="WTY25" s="123"/>
      <c r="WTZ25" s="123"/>
      <c r="WUA25" s="123"/>
      <c r="WUB25" s="123"/>
      <c r="WUC25" s="123"/>
      <c r="WUD25" s="123"/>
      <c r="WUE25" s="123"/>
      <c r="WUF25" s="123"/>
      <c r="WUG25" s="123"/>
      <c r="WUH25" s="123"/>
      <c r="WUI25" s="123"/>
      <c r="WUJ25" s="123"/>
      <c r="WUK25" s="123"/>
      <c r="WUL25" s="123"/>
      <c r="WUM25" s="123"/>
      <c r="WUN25" s="123"/>
      <c r="WUO25" s="123"/>
      <c r="WUP25" s="123"/>
      <c r="WUQ25" s="123"/>
      <c r="WUR25" s="123"/>
      <c r="WUS25" s="123"/>
      <c r="WUT25" s="123"/>
      <c r="WUU25" s="123"/>
      <c r="WUV25" s="123"/>
      <c r="WUW25" s="123"/>
      <c r="WUX25" s="123"/>
      <c r="WUY25" s="123"/>
      <c r="WUZ25" s="123"/>
      <c r="WVA25" s="123"/>
      <c r="WVB25" s="123"/>
      <c r="WVC25" s="123"/>
      <c r="WVD25" s="123"/>
      <c r="WVE25" s="123"/>
      <c r="WVF25" s="123"/>
      <c r="WVG25" s="123"/>
      <c r="WVH25" s="123"/>
      <c r="WVI25" s="123"/>
      <c r="WVJ25" s="123"/>
      <c r="WVK25" s="123"/>
      <c r="WVL25" s="123"/>
      <c r="WVM25" s="123"/>
      <c r="WVN25" s="123"/>
      <c r="WVO25" s="123"/>
      <c r="WVP25" s="123"/>
      <c r="WVQ25" s="123"/>
      <c r="WVR25" s="123"/>
      <c r="WVS25" s="123"/>
      <c r="WVT25" s="123"/>
      <c r="WVU25" s="123"/>
      <c r="WVV25" s="123"/>
      <c r="WVW25" s="123"/>
      <c r="WVX25" s="123"/>
      <c r="WVY25" s="123"/>
      <c r="WVZ25" s="123"/>
      <c r="WWA25" s="123"/>
      <c r="WWB25" s="123"/>
      <c r="WWC25" s="123"/>
      <c r="WWD25" s="123"/>
      <c r="WWE25" s="123"/>
      <c r="WWF25" s="123"/>
      <c r="WWG25" s="123"/>
      <c r="WWH25" s="123"/>
      <c r="WWI25" s="123"/>
      <c r="WWJ25" s="123"/>
      <c r="WWK25" s="123"/>
      <c r="WWL25" s="123"/>
      <c r="WWM25" s="123"/>
      <c r="WWN25" s="123"/>
      <c r="WWO25" s="123"/>
      <c r="WWP25" s="123"/>
      <c r="WWQ25" s="123"/>
      <c r="WWR25" s="123"/>
      <c r="WWS25" s="123"/>
      <c r="WWT25" s="123"/>
      <c r="WWU25" s="123"/>
      <c r="WWV25" s="123"/>
      <c r="WWW25" s="123"/>
      <c r="WWX25" s="123"/>
      <c r="WWY25" s="123"/>
      <c r="WWZ25" s="123"/>
      <c r="WXA25" s="123"/>
      <c r="WXB25" s="123"/>
      <c r="WXC25" s="123"/>
      <c r="WXD25" s="123"/>
      <c r="WXE25" s="123"/>
      <c r="WXF25" s="123"/>
      <c r="WXG25" s="123"/>
      <c r="WXH25" s="123"/>
      <c r="WXI25" s="123"/>
      <c r="WXJ25" s="123"/>
      <c r="WXK25" s="123"/>
      <c r="WXL25" s="123"/>
      <c r="WXM25" s="123"/>
      <c r="WXN25" s="123"/>
      <c r="WXO25" s="123"/>
      <c r="WXP25" s="123"/>
      <c r="WXQ25" s="123"/>
      <c r="WXR25" s="123"/>
      <c r="WXS25" s="123"/>
      <c r="WXT25" s="123"/>
      <c r="WXU25" s="123"/>
      <c r="WXV25" s="123"/>
      <c r="WXW25" s="123"/>
      <c r="WXX25" s="123"/>
      <c r="WXY25" s="123"/>
      <c r="WXZ25" s="123"/>
      <c r="WYA25" s="123"/>
      <c r="WYB25" s="123"/>
      <c r="WYC25" s="123"/>
      <c r="WYD25" s="123"/>
      <c r="WYE25" s="123"/>
      <c r="WYF25" s="123"/>
      <c r="WYG25" s="123"/>
      <c r="WYH25" s="123"/>
      <c r="WYI25" s="123"/>
      <c r="WYJ25" s="123"/>
      <c r="WYK25" s="123"/>
      <c r="WYL25" s="123"/>
      <c r="WYM25" s="123"/>
      <c r="WYN25" s="123"/>
      <c r="WYO25" s="123"/>
      <c r="WYP25" s="123"/>
      <c r="WYQ25" s="123"/>
      <c r="WYR25" s="123"/>
      <c r="WYS25" s="123"/>
      <c r="WYT25" s="123"/>
      <c r="WYU25" s="123"/>
      <c r="WYV25" s="123"/>
      <c r="WYW25" s="123"/>
      <c r="WYX25" s="123"/>
      <c r="WYY25" s="123"/>
      <c r="WYZ25" s="123"/>
      <c r="WZA25" s="123"/>
      <c r="WZB25" s="123"/>
      <c r="WZC25" s="123"/>
      <c r="WZD25" s="123"/>
      <c r="WZE25" s="123"/>
      <c r="WZF25" s="123"/>
      <c r="WZG25" s="123"/>
      <c r="WZH25" s="123"/>
      <c r="WZI25" s="123"/>
      <c r="WZJ25" s="123"/>
      <c r="WZK25" s="123"/>
      <c r="WZL25" s="123"/>
      <c r="WZM25" s="123"/>
      <c r="WZN25" s="123"/>
      <c r="WZO25" s="123"/>
      <c r="WZP25" s="123"/>
      <c r="WZQ25" s="123"/>
      <c r="WZR25" s="123"/>
      <c r="WZS25" s="123"/>
      <c r="WZT25" s="123"/>
      <c r="WZU25" s="123"/>
      <c r="WZV25" s="123"/>
      <c r="WZW25" s="123"/>
      <c r="WZX25" s="123"/>
      <c r="WZY25" s="123"/>
      <c r="WZZ25" s="123"/>
      <c r="XAA25" s="123"/>
      <c r="XAB25" s="123"/>
      <c r="XAC25" s="123"/>
      <c r="XAD25" s="123"/>
      <c r="XAE25" s="123"/>
      <c r="XAF25" s="123"/>
      <c r="XAG25" s="123"/>
      <c r="XAH25" s="123"/>
      <c r="XAI25" s="123"/>
      <c r="XAJ25" s="123"/>
      <c r="XAK25" s="123"/>
      <c r="XAL25" s="123"/>
      <c r="XAM25" s="123"/>
      <c r="XAN25" s="123"/>
      <c r="XAO25" s="123"/>
      <c r="XAP25" s="123"/>
      <c r="XAQ25" s="123"/>
      <c r="XAR25" s="123"/>
      <c r="XAS25" s="123"/>
      <c r="XAT25" s="123"/>
      <c r="XAU25" s="123"/>
      <c r="XAV25" s="123"/>
      <c r="XAW25" s="123"/>
      <c r="XAX25" s="123"/>
      <c r="XAY25" s="123"/>
      <c r="XAZ25" s="123"/>
      <c r="XBA25" s="123"/>
      <c r="XBB25" s="123"/>
      <c r="XBC25" s="123"/>
      <c r="XBD25" s="123"/>
      <c r="XBE25" s="123"/>
      <c r="XBF25" s="123"/>
      <c r="XBG25" s="123"/>
      <c r="XBH25" s="123"/>
      <c r="XBI25" s="123"/>
      <c r="XBJ25" s="123"/>
      <c r="XBK25" s="123"/>
      <c r="XBL25" s="123"/>
      <c r="XBM25" s="123"/>
      <c r="XBN25" s="123"/>
      <c r="XBO25" s="123"/>
      <c r="XBP25" s="123"/>
      <c r="XBQ25" s="123"/>
      <c r="XBR25" s="123"/>
      <c r="XBS25" s="123"/>
      <c r="XBT25" s="123"/>
      <c r="XBU25" s="123"/>
      <c r="XBV25" s="123"/>
      <c r="XBW25" s="123"/>
      <c r="XBX25" s="123"/>
      <c r="XBY25" s="123"/>
      <c r="XBZ25" s="123"/>
      <c r="XCA25" s="123"/>
      <c r="XCB25" s="123"/>
      <c r="XCC25" s="123"/>
      <c r="XCD25" s="123"/>
      <c r="XCE25" s="123"/>
      <c r="XCF25" s="123"/>
      <c r="XCG25" s="123"/>
      <c r="XCH25" s="123"/>
      <c r="XCI25" s="123"/>
      <c r="XCJ25" s="123"/>
      <c r="XCK25" s="123"/>
      <c r="XCL25" s="123"/>
      <c r="XCM25" s="123"/>
      <c r="XCN25" s="123"/>
      <c r="XCO25" s="123"/>
      <c r="XCP25" s="123"/>
      <c r="XCQ25" s="123"/>
      <c r="XCR25" s="123"/>
      <c r="XCS25" s="123"/>
      <c r="XCT25" s="123"/>
      <c r="XCU25" s="123"/>
      <c r="XCV25" s="123"/>
      <c r="XCW25" s="123"/>
      <c r="XCX25" s="123"/>
      <c r="XCY25" s="123"/>
      <c r="XCZ25" s="123"/>
      <c r="XDA25" s="123"/>
      <c r="XDB25" s="123"/>
      <c r="XDC25" s="123"/>
      <c r="XDD25" s="123"/>
      <c r="XDE25" s="123"/>
      <c r="XDF25" s="123"/>
      <c r="XDG25" s="123"/>
      <c r="XDH25" s="123"/>
      <c r="XDI25" s="123"/>
      <c r="XDJ25" s="123"/>
      <c r="XDK25" s="123"/>
      <c r="XDL25" s="123"/>
      <c r="XDM25" s="123"/>
      <c r="XDN25" s="123"/>
      <c r="XDO25" s="123"/>
      <c r="XDP25" s="123"/>
      <c r="XDQ25" s="123"/>
      <c r="XDR25" s="123"/>
      <c r="XDS25" s="123"/>
      <c r="XDT25" s="123"/>
      <c r="XDU25" s="123"/>
      <c r="XDV25" s="123"/>
      <c r="XDW25" s="123"/>
      <c r="XDX25" s="123"/>
      <c r="XDY25" s="123"/>
      <c r="XDZ25" s="123"/>
      <c r="XEA25" s="123"/>
      <c r="XEB25" s="123"/>
      <c r="XEC25" s="123"/>
      <c r="XED25" s="123"/>
      <c r="XEE25" s="123"/>
      <c r="XEF25" s="123"/>
      <c r="XEG25" s="123"/>
      <c r="XEH25" s="123"/>
      <c r="XEI25" s="123"/>
      <c r="XEJ25" s="123"/>
      <c r="XEK25" s="123"/>
      <c r="XEL25" s="123"/>
      <c r="XEM25" s="123"/>
      <c r="XEN25" s="123"/>
      <c r="XEO25" s="123"/>
      <c r="XEP25" s="123"/>
      <c r="XEQ25" s="123"/>
      <c r="XER25" s="123"/>
      <c r="XES25" s="123"/>
      <c r="XET25" s="123"/>
      <c r="XEU25" s="123"/>
      <c r="XEV25" s="123"/>
      <c r="XEW25" s="123"/>
      <c r="XEX25" s="123"/>
      <c r="XEY25" s="123"/>
      <c r="XEZ25" s="123"/>
    </row>
    <row r="26" s="1" customFormat="1" ht="100" customHeight="1" spans="1:249">
      <c r="A26" s="29">
        <v>18</v>
      </c>
      <c r="B26" s="47" t="s">
        <v>115</v>
      </c>
      <c r="C26" s="59" t="s">
        <v>43</v>
      </c>
      <c r="D26" s="60"/>
      <c r="E26" s="72" t="s">
        <v>116</v>
      </c>
      <c r="F26" s="64" t="s">
        <v>83</v>
      </c>
      <c r="G26" s="65" t="s">
        <v>117</v>
      </c>
      <c r="H26" s="73">
        <v>32000</v>
      </c>
      <c r="I26" s="73"/>
      <c r="J26" s="66">
        <v>10000</v>
      </c>
      <c r="K26" s="103">
        <v>0</v>
      </c>
      <c r="L26" s="103">
        <v>0</v>
      </c>
      <c r="M26" s="103">
        <v>0</v>
      </c>
      <c r="N26" s="66">
        <v>10000</v>
      </c>
      <c r="O26" s="101"/>
      <c r="P26" s="101"/>
      <c r="Q26" s="101"/>
      <c r="R26" s="101"/>
      <c r="S26" s="101"/>
      <c r="T26" s="101"/>
      <c r="U26" s="101"/>
      <c r="V26" s="101"/>
      <c r="W26" s="101" t="s">
        <v>68</v>
      </c>
      <c r="X26" s="101"/>
      <c r="Y26" s="60"/>
      <c r="Z26" s="120" t="s">
        <v>76</v>
      </c>
      <c r="II26" s="4"/>
      <c r="IJ26" s="4"/>
      <c r="IK26" s="4"/>
      <c r="IL26" s="4"/>
      <c r="IM26" s="4"/>
      <c r="IN26" s="4"/>
      <c r="IO26" s="4"/>
    </row>
    <row r="27" s="1" customFormat="1" ht="100" customHeight="1" spans="1:249">
      <c r="A27" s="29">
        <v>19</v>
      </c>
      <c r="B27" s="47" t="s">
        <v>118</v>
      </c>
      <c r="C27" s="41" t="s">
        <v>34</v>
      </c>
      <c r="D27" s="59" t="s">
        <v>65</v>
      </c>
      <c r="E27" s="63" t="s">
        <v>119</v>
      </c>
      <c r="F27" s="66">
        <v>2022</v>
      </c>
      <c r="G27" s="65" t="s">
        <v>84</v>
      </c>
      <c r="H27" s="68">
        <v>8000</v>
      </c>
      <c r="I27" s="84">
        <v>0</v>
      </c>
      <c r="J27" s="66">
        <v>8000</v>
      </c>
      <c r="K27" s="84">
        <v>0</v>
      </c>
      <c r="L27" s="84">
        <v>0</v>
      </c>
      <c r="M27" s="84">
        <v>0</v>
      </c>
      <c r="N27" s="66">
        <v>8000</v>
      </c>
      <c r="O27" s="101"/>
      <c r="P27" s="101"/>
      <c r="Q27" s="101"/>
      <c r="R27" s="101"/>
      <c r="S27" s="101"/>
      <c r="T27" s="101"/>
      <c r="U27" s="101"/>
      <c r="V27" s="101"/>
      <c r="W27" s="101" t="s">
        <v>68</v>
      </c>
      <c r="X27" s="101" t="s">
        <v>120</v>
      </c>
      <c r="Y27" s="60"/>
      <c r="Z27" s="50" t="s">
        <v>121</v>
      </c>
      <c r="II27" s="4"/>
      <c r="IJ27" s="4"/>
      <c r="IK27" s="4"/>
      <c r="IL27" s="4"/>
      <c r="IM27" s="4"/>
      <c r="IN27" s="4"/>
      <c r="IO27" s="4"/>
    </row>
    <row r="28" s="1" customFormat="1" ht="120" customHeight="1" spans="1:249">
      <c r="A28" s="29">
        <v>20</v>
      </c>
      <c r="B28" s="74" t="s">
        <v>122</v>
      </c>
      <c r="C28" s="75" t="s">
        <v>34</v>
      </c>
      <c r="D28" s="41" t="s">
        <v>65</v>
      </c>
      <c r="E28" s="42" t="s">
        <v>123</v>
      </c>
      <c r="F28" s="67" t="s">
        <v>37</v>
      </c>
      <c r="G28" s="44" t="s">
        <v>124</v>
      </c>
      <c r="H28" s="43">
        <v>15000</v>
      </c>
      <c r="I28" s="45">
        <v>0</v>
      </c>
      <c r="J28" s="43">
        <v>8000</v>
      </c>
      <c r="K28" s="45">
        <v>0</v>
      </c>
      <c r="L28" s="45">
        <v>0</v>
      </c>
      <c r="M28" s="45">
        <v>0</v>
      </c>
      <c r="N28" s="44">
        <v>8000</v>
      </c>
      <c r="O28" s="101"/>
      <c r="P28" s="101"/>
      <c r="Q28" s="101"/>
      <c r="R28" s="101"/>
      <c r="S28" s="101"/>
      <c r="T28" s="101"/>
      <c r="U28" s="101"/>
      <c r="V28" s="101"/>
      <c r="W28" s="101" t="s">
        <v>68</v>
      </c>
      <c r="X28" s="101" t="s">
        <v>94</v>
      </c>
      <c r="Y28" s="60"/>
      <c r="Z28" s="50" t="s">
        <v>121</v>
      </c>
      <c r="II28" s="4"/>
      <c r="IJ28" s="4"/>
      <c r="IK28" s="4"/>
      <c r="IL28" s="4"/>
      <c r="IM28" s="4"/>
      <c r="IN28" s="4"/>
      <c r="IO28" s="4"/>
    </row>
    <row r="29" s="1" customFormat="1" ht="100" customHeight="1" spans="1:249">
      <c r="A29" s="29">
        <v>21</v>
      </c>
      <c r="B29" s="48" t="s">
        <v>125</v>
      </c>
      <c r="C29" s="59" t="s">
        <v>34</v>
      </c>
      <c r="D29" s="60"/>
      <c r="E29" s="76" t="s">
        <v>126</v>
      </c>
      <c r="F29" s="67" t="s">
        <v>37</v>
      </c>
      <c r="G29" s="44" t="s">
        <v>124</v>
      </c>
      <c r="H29" s="77">
        <v>12000</v>
      </c>
      <c r="I29" s="77">
        <v>0</v>
      </c>
      <c r="J29" s="60">
        <v>8000</v>
      </c>
      <c r="K29" s="102">
        <v>0</v>
      </c>
      <c r="L29" s="102">
        <v>0</v>
      </c>
      <c r="M29" s="102">
        <v>0</v>
      </c>
      <c r="N29" s="60">
        <v>8000</v>
      </c>
      <c r="O29" s="101"/>
      <c r="P29" s="101"/>
      <c r="Q29" s="101"/>
      <c r="R29" s="101"/>
      <c r="S29" s="101"/>
      <c r="T29" s="101"/>
      <c r="U29" s="101"/>
      <c r="V29" s="101"/>
      <c r="W29" s="101" t="s">
        <v>68</v>
      </c>
      <c r="X29" s="101" t="s">
        <v>127</v>
      </c>
      <c r="Y29" s="60"/>
      <c r="Z29" s="50" t="s">
        <v>121</v>
      </c>
      <c r="II29" s="4"/>
      <c r="IJ29" s="4"/>
      <c r="IK29" s="4"/>
      <c r="IL29" s="4"/>
      <c r="IM29" s="4"/>
      <c r="IN29" s="4"/>
      <c r="IO29" s="4"/>
    </row>
    <row r="30" s="1" customFormat="1" ht="100" customHeight="1" spans="1:249">
      <c r="A30" s="29">
        <v>22</v>
      </c>
      <c r="B30" s="47" t="s">
        <v>128</v>
      </c>
      <c r="C30" s="59" t="s">
        <v>34</v>
      </c>
      <c r="D30" s="60"/>
      <c r="E30" s="76" t="s">
        <v>129</v>
      </c>
      <c r="F30" s="67" t="s">
        <v>114</v>
      </c>
      <c r="G30" s="44" t="s">
        <v>38</v>
      </c>
      <c r="H30" s="77">
        <v>7000</v>
      </c>
      <c r="I30" s="77"/>
      <c r="J30" s="60">
        <v>7000</v>
      </c>
      <c r="K30" s="102">
        <v>0</v>
      </c>
      <c r="L30" s="102">
        <v>0</v>
      </c>
      <c r="M30" s="102">
        <v>0</v>
      </c>
      <c r="N30" s="60">
        <v>7000</v>
      </c>
      <c r="O30" s="101"/>
      <c r="P30" s="101"/>
      <c r="Q30" s="101"/>
      <c r="R30" s="101"/>
      <c r="S30" s="101"/>
      <c r="T30" s="101"/>
      <c r="U30" s="101"/>
      <c r="V30" s="101"/>
      <c r="W30" s="101" t="s">
        <v>68</v>
      </c>
      <c r="X30" s="101"/>
      <c r="Y30" s="60"/>
      <c r="Z30" s="59" t="s">
        <v>130</v>
      </c>
      <c r="II30" s="4"/>
      <c r="IJ30" s="4"/>
      <c r="IK30" s="4"/>
      <c r="IL30" s="4"/>
      <c r="IM30" s="4"/>
      <c r="IN30" s="4"/>
      <c r="IO30" s="4"/>
    </row>
    <row r="31" s="1" customFormat="1" ht="100" customHeight="1" spans="1:249">
      <c r="A31" s="29">
        <v>23</v>
      </c>
      <c r="B31" s="47" t="s">
        <v>131</v>
      </c>
      <c r="C31" s="75" t="s">
        <v>34</v>
      </c>
      <c r="D31" s="59" t="s">
        <v>132</v>
      </c>
      <c r="E31" s="63" t="s">
        <v>133</v>
      </c>
      <c r="F31" s="78">
        <v>2022</v>
      </c>
      <c r="G31" s="65" t="s">
        <v>106</v>
      </c>
      <c r="H31" s="73">
        <v>6500</v>
      </c>
      <c r="I31" s="84">
        <v>0</v>
      </c>
      <c r="J31" s="73">
        <v>6500</v>
      </c>
      <c r="K31" s="84">
        <v>0</v>
      </c>
      <c r="L31" s="84">
        <v>0</v>
      </c>
      <c r="M31" s="84">
        <v>0</v>
      </c>
      <c r="N31" s="73">
        <v>6500</v>
      </c>
      <c r="O31" s="101"/>
      <c r="P31" s="101"/>
      <c r="Q31" s="101"/>
      <c r="R31" s="101"/>
      <c r="S31" s="101"/>
      <c r="T31" s="101"/>
      <c r="U31" s="101"/>
      <c r="V31" s="101"/>
      <c r="W31" s="101" t="s">
        <v>68</v>
      </c>
      <c r="X31" s="101" t="s">
        <v>134</v>
      </c>
      <c r="Y31" s="60"/>
      <c r="Z31" s="59" t="s">
        <v>76</v>
      </c>
      <c r="II31" s="4"/>
      <c r="IJ31" s="4"/>
      <c r="IK31" s="4"/>
      <c r="IL31" s="4"/>
      <c r="IM31" s="4"/>
      <c r="IN31" s="4"/>
      <c r="IO31" s="4"/>
    </row>
    <row r="32" s="5" customFormat="1" ht="100" customHeight="1" spans="1:16380">
      <c r="A32" s="70">
        <v>24</v>
      </c>
      <c r="B32" s="71" t="s">
        <v>135</v>
      </c>
      <c r="C32" s="79" t="s">
        <v>43</v>
      </c>
      <c r="D32" s="62" t="s">
        <v>136</v>
      </c>
      <c r="E32" s="63" t="s">
        <v>137</v>
      </c>
      <c r="F32" s="64" t="s">
        <v>46</v>
      </c>
      <c r="G32" s="65" t="s">
        <v>84</v>
      </c>
      <c r="H32" s="73">
        <v>7200</v>
      </c>
      <c r="I32" s="73">
        <v>1000</v>
      </c>
      <c r="J32" s="66">
        <v>6200</v>
      </c>
      <c r="K32" s="103">
        <v>0</v>
      </c>
      <c r="L32" s="103">
        <v>0</v>
      </c>
      <c r="M32" s="103">
        <v>0</v>
      </c>
      <c r="N32" s="66">
        <v>6200</v>
      </c>
      <c r="O32" s="101"/>
      <c r="P32" s="101"/>
      <c r="Q32" s="101"/>
      <c r="R32" s="101"/>
      <c r="S32" s="101"/>
      <c r="T32" s="101"/>
      <c r="U32" s="101"/>
      <c r="V32" s="101"/>
      <c r="W32" s="101" t="s">
        <v>65</v>
      </c>
      <c r="X32" s="101" t="s">
        <v>138</v>
      </c>
      <c r="Y32" s="121"/>
      <c r="Z32" s="59" t="s">
        <v>130</v>
      </c>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3"/>
      <c r="KZ32" s="123"/>
      <c r="LA32" s="123"/>
      <c r="LB32" s="123"/>
      <c r="LC32" s="123"/>
      <c r="LD32" s="123"/>
      <c r="LE32" s="123"/>
      <c r="LF32" s="123"/>
      <c r="LG32" s="123"/>
      <c r="LH32" s="123"/>
      <c r="LI32" s="123"/>
      <c r="LJ32" s="123"/>
      <c r="LK32" s="123"/>
      <c r="LL32" s="123"/>
      <c r="LM32" s="123"/>
      <c r="LN32" s="123"/>
      <c r="LO32" s="123"/>
      <c r="LP32" s="123"/>
      <c r="LQ32" s="123"/>
      <c r="LR32" s="123"/>
      <c r="LS32" s="123"/>
      <c r="LT32" s="123"/>
      <c r="LU32" s="123"/>
      <c r="LV32" s="123"/>
      <c r="LW32" s="123"/>
      <c r="LX32" s="123"/>
      <c r="LY32" s="123"/>
      <c r="LZ32" s="123"/>
      <c r="MA32" s="123"/>
      <c r="MB32" s="123"/>
      <c r="MC32" s="123"/>
      <c r="MD32" s="123"/>
      <c r="ME32" s="123"/>
      <c r="MF32" s="123"/>
      <c r="MG32" s="123"/>
      <c r="MH32" s="123"/>
      <c r="MI32" s="123"/>
      <c r="MJ32" s="123"/>
      <c r="MK32" s="123"/>
      <c r="ML32" s="123"/>
      <c r="MM32" s="123"/>
      <c r="MN32" s="123"/>
      <c r="MO32" s="123"/>
      <c r="MP32" s="123"/>
      <c r="MQ32" s="123"/>
      <c r="MR32" s="123"/>
      <c r="MS32" s="123"/>
      <c r="MT32" s="123"/>
      <c r="MU32" s="123"/>
      <c r="MV32" s="123"/>
      <c r="MW32" s="123"/>
      <c r="MX32" s="123"/>
      <c r="MY32" s="123"/>
      <c r="MZ32" s="123"/>
      <c r="NA32" s="123"/>
      <c r="NB32" s="123"/>
      <c r="NC32" s="123"/>
      <c r="ND32" s="123"/>
      <c r="NE32" s="123"/>
      <c r="NF32" s="123"/>
      <c r="NG32" s="123"/>
      <c r="NH32" s="123"/>
      <c r="NI32" s="123"/>
      <c r="NJ32" s="123"/>
      <c r="NK32" s="123"/>
      <c r="NL32" s="123"/>
      <c r="NM32" s="123"/>
      <c r="NN32" s="123"/>
      <c r="NO32" s="123"/>
      <c r="NP32" s="123"/>
      <c r="NQ32" s="123"/>
      <c r="NR32" s="123"/>
      <c r="NS32" s="123"/>
      <c r="NT32" s="123"/>
      <c r="NU32" s="123"/>
      <c r="NV32" s="123"/>
      <c r="NW32" s="123"/>
      <c r="NX32" s="123"/>
      <c r="NY32" s="123"/>
      <c r="NZ32" s="123"/>
      <c r="OA32" s="123"/>
      <c r="OB32" s="123"/>
      <c r="OC32" s="123"/>
      <c r="OD32" s="123"/>
      <c r="OE32" s="123"/>
      <c r="OF32" s="123"/>
      <c r="OG32" s="123"/>
      <c r="OH32" s="123"/>
      <c r="OI32" s="123"/>
      <c r="OJ32" s="123"/>
      <c r="OK32" s="123"/>
      <c r="OL32" s="123"/>
      <c r="OM32" s="123"/>
      <c r="ON32" s="123"/>
      <c r="OO32" s="123"/>
      <c r="OP32" s="123"/>
      <c r="OQ32" s="123"/>
      <c r="OR32" s="123"/>
      <c r="OS32" s="123"/>
      <c r="OT32" s="123"/>
      <c r="OU32" s="123"/>
      <c r="OV32" s="123"/>
      <c r="OW32" s="123"/>
      <c r="OX32" s="123"/>
      <c r="OY32" s="123"/>
      <c r="OZ32" s="123"/>
      <c r="PA32" s="123"/>
      <c r="PB32" s="123"/>
      <c r="PC32" s="123"/>
      <c r="PD32" s="123"/>
      <c r="PE32" s="123"/>
      <c r="PF32" s="123"/>
      <c r="PG32" s="123"/>
      <c r="PH32" s="123"/>
      <c r="PI32" s="123"/>
      <c r="PJ32" s="123"/>
      <c r="PK32" s="123"/>
      <c r="PL32" s="123"/>
      <c r="PM32" s="123"/>
      <c r="PN32" s="123"/>
      <c r="PO32" s="123"/>
      <c r="PP32" s="123"/>
      <c r="PQ32" s="123"/>
      <c r="PR32" s="123"/>
      <c r="PS32" s="123"/>
      <c r="PT32" s="123"/>
      <c r="PU32" s="123"/>
      <c r="PV32" s="123"/>
      <c r="PW32" s="123"/>
      <c r="PX32" s="123"/>
      <c r="PY32" s="123"/>
      <c r="PZ32" s="123"/>
      <c r="QA32" s="123"/>
      <c r="QB32" s="123"/>
      <c r="QC32" s="123"/>
      <c r="QD32" s="123"/>
      <c r="QE32" s="123"/>
      <c r="QF32" s="123"/>
      <c r="QG32" s="123"/>
      <c r="QH32" s="123"/>
      <c r="QI32" s="123"/>
      <c r="QJ32" s="123"/>
      <c r="QK32" s="123"/>
      <c r="QL32" s="123"/>
      <c r="QM32" s="123"/>
      <c r="QN32" s="123"/>
      <c r="QO32" s="123"/>
      <c r="QP32" s="123"/>
      <c r="QQ32" s="123"/>
      <c r="QR32" s="123"/>
      <c r="QS32" s="123"/>
      <c r="QT32" s="123"/>
      <c r="QU32" s="123"/>
      <c r="QV32" s="123"/>
      <c r="QW32" s="123"/>
      <c r="QX32" s="123"/>
      <c r="QY32" s="123"/>
      <c r="QZ32" s="123"/>
      <c r="RA32" s="123"/>
      <c r="RB32" s="123"/>
      <c r="RC32" s="123"/>
      <c r="RD32" s="123"/>
      <c r="RE32" s="123"/>
      <c r="RF32" s="123"/>
      <c r="RG32" s="123"/>
      <c r="RH32" s="123"/>
      <c r="RI32" s="123"/>
      <c r="RJ32" s="123"/>
      <c r="RK32" s="123"/>
      <c r="RL32" s="123"/>
      <c r="RM32" s="123"/>
      <c r="RN32" s="123"/>
      <c r="RO32" s="123"/>
      <c r="RP32" s="123"/>
      <c r="RQ32" s="123"/>
      <c r="RR32" s="123"/>
      <c r="RS32" s="123"/>
      <c r="RT32" s="123"/>
      <c r="RU32" s="123"/>
      <c r="RV32" s="123"/>
      <c r="RW32" s="123"/>
      <c r="RX32" s="123"/>
      <c r="RY32" s="123"/>
      <c r="RZ32" s="123"/>
      <c r="SA32" s="123"/>
      <c r="SB32" s="123"/>
      <c r="SC32" s="123"/>
      <c r="SD32" s="123"/>
      <c r="SE32" s="123"/>
      <c r="SF32" s="123"/>
      <c r="SG32" s="123"/>
      <c r="SH32" s="123"/>
      <c r="SI32" s="123"/>
      <c r="SJ32" s="123"/>
      <c r="SK32" s="123"/>
      <c r="SL32" s="123"/>
      <c r="SM32" s="123"/>
      <c r="SN32" s="123"/>
      <c r="SO32" s="123"/>
      <c r="SP32" s="123"/>
      <c r="SQ32" s="123"/>
      <c r="SR32" s="123"/>
      <c r="SS32" s="123"/>
      <c r="ST32" s="123"/>
      <c r="SU32" s="123"/>
      <c r="SV32" s="123"/>
      <c r="SW32" s="123"/>
      <c r="SX32" s="123"/>
      <c r="SY32" s="123"/>
      <c r="SZ32" s="123"/>
      <c r="TA32" s="123"/>
      <c r="TB32" s="123"/>
      <c r="TC32" s="123"/>
      <c r="TD32" s="123"/>
      <c r="TE32" s="123"/>
      <c r="TF32" s="123"/>
      <c r="TG32" s="123"/>
      <c r="TH32" s="123"/>
      <c r="TI32" s="123"/>
      <c r="TJ32" s="123"/>
      <c r="TK32" s="123"/>
      <c r="TL32" s="123"/>
      <c r="TM32" s="123"/>
      <c r="TN32" s="123"/>
      <c r="TO32" s="123"/>
      <c r="TP32" s="123"/>
      <c r="TQ32" s="123"/>
      <c r="TR32" s="123"/>
      <c r="TS32" s="123"/>
      <c r="TT32" s="123"/>
      <c r="TU32" s="123"/>
      <c r="TV32" s="123"/>
      <c r="TW32" s="123"/>
      <c r="TX32" s="123"/>
      <c r="TY32" s="123"/>
      <c r="TZ32" s="123"/>
      <c r="UA32" s="123"/>
      <c r="UB32" s="123"/>
      <c r="UC32" s="123"/>
      <c r="UD32" s="123"/>
      <c r="UE32" s="123"/>
      <c r="UF32" s="123"/>
      <c r="UG32" s="123"/>
      <c r="UH32" s="123"/>
      <c r="UI32" s="123"/>
      <c r="UJ32" s="123"/>
      <c r="UK32" s="123"/>
      <c r="UL32" s="123"/>
      <c r="UM32" s="123"/>
      <c r="UN32" s="123"/>
      <c r="UO32" s="123"/>
      <c r="UP32" s="123"/>
      <c r="UQ32" s="123"/>
      <c r="UR32" s="123"/>
      <c r="US32" s="123"/>
      <c r="UT32" s="123"/>
      <c r="UU32" s="123"/>
      <c r="UV32" s="123"/>
      <c r="UW32" s="123"/>
      <c r="UX32" s="123"/>
      <c r="UY32" s="123"/>
      <c r="UZ32" s="123"/>
      <c r="VA32" s="123"/>
      <c r="VB32" s="123"/>
      <c r="VC32" s="123"/>
      <c r="VD32" s="123"/>
      <c r="VE32" s="123"/>
      <c r="VF32" s="123"/>
      <c r="VG32" s="123"/>
      <c r="VH32" s="123"/>
      <c r="VI32" s="123"/>
      <c r="VJ32" s="123"/>
      <c r="VK32" s="123"/>
      <c r="VL32" s="123"/>
      <c r="VM32" s="123"/>
      <c r="VN32" s="123"/>
      <c r="VO32" s="123"/>
      <c r="VP32" s="123"/>
      <c r="VQ32" s="123"/>
      <c r="VR32" s="123"/>
      <c r="VS32" s="123"/>
      <c r="VT32" s="123"/>
      <c r="VU32" s="123"/>
      <c r="VV32" s="123"/>
      <c r="VW32" s="123"/>
      <c r="VX32" s="123"/>
      <c r="VY32" s="123"/>
      <c r="VZ32" s="123"/>
      <c r="WA32" s="123"/>
      <c r="WB32" s="123"/>
      <c r="WC32" s="123"/>
      <c r="WD32" s="123"/>
      <c r="WE32" s="123"/>
      <c r="WF32" s="123"/>
      <c r="WG32" s="123"/>
      <c r="WH32" s="123"/>
      <c r="WI32" s="123"/>
      <c r="WJ32" s="123"/>
      <c r="WK32" s="123"/>
      <c r="WL32" s="123"/>
      <c r="WM32" s="123"/>
      <c r="WN32" s="123"/>
      <c r="WO32" s="123"/>
      <c r="WP32" s="123"/>
      <c r="WQ32" s="123"/>
      <c r="WR32" s="123"/>
      <c r="WS32" s="123"/>
      <c r="WT32" s="123"/>
      <c r="WU32" s="123"/>
      <c r="WV32" s="123"/>
      <c r="WW32" s="123"/>
      <c r="WX32" s="123"/>
      <c r="WY32" s="123"/>
      <c r="WZ32" s="123"/>
      <c r="XA32" s="123"/>
      <c r="XB32" s="123"/>
      <c r="XC32" s="123"/>
      <c r="XD32" s="123"/>
      <c r="XE32" s="123"/>
      <c r="XF32" s="123"/>
      <c r="XG32" s="123"/>
      <c r="XH32" s="123"/>
      <c r="XI32" s="123"/>
      <c r="XJ32" s="123"/>
      <c r="XK32" s="123"/>
      <c r="XL32" s="123"/>
      <c r="XM32" s="123"/>
      <c r="XN32" s="123"/>
      <c r="XO32" s="123"/>
      <c r="XP32" s="123"/>
      <c r="XQ32" s="123"/>
      <c r="XR32" s="123"/>
      <c r="XS32" s="123"/>
      <c r="XT32" s="123"/>
      <c r="XU32" s="123"/>
      <c r="XV32" s="123"/>
      <c r="XW32" s="123"/>
      <c r="XX32" s="123"/>
      <c r="XY32" s="123"/>
      <c r="XZ32" s="123"/>
      <c r="YA32" s="123"/>
      <c r="YB32" s="123"/>
      <c r="YC32" s="123"/>
      <c r="YD32" s="123"/>
      <c r="YE32" s="123"/>
      <c r="YF32" s="123"/>
      <c r="YG32" s="123"/>
      <c r="YH32" s="123"/>
      <c r="YI32" s="123"/>
      <c r="YJ32" s="123"/>
      <c r="YK32" s="123"/>
      <c r="YL32" s="123"/>
      <c r="YM32" s="123"/>
      <c r="YN32" s="123"/>
      <c r="YO32" s="123"/>
      <c r="YP32" s="123"/>
      <c r="YQ32" s="123"/>
      <c r="YR32" s="123"/>
      <c r="YS32" s="123"/>
      <c r="YT32" s="123"/>
      <c r="YU32" s="123"/>
      <c r="YV32" s="123"/>
      <c r="YW32" s="123"/>
      <c r="YX32" s="123"/>
      <c r="YY32" s="123"/>
      <c r="YZ32" s="123"/>
      <c r="ZA32" s="123"/>
      <c r="ZB32" s="123"/>
      <c r="ZC32" s="123"/>
      <c r="ZD32" s="123"/>
      <c r="ZE32" s="123"/>
      <c r="ZF32" s="123"/>
      <c r="ZG32" s="123"/>
      <c r="ZH32" s="123"/>
      <c r="ZI32" s="123"/>
      <c r="ZJ32" s="123"/>
      <c r="ZK32" s="123"/>
      <c r="ZL32" s="123"/>
      <c r="ZM32" s="123"/>
      <c r="ZN32" s="123"/>
      <c r="ZO32" s="123"/>
      <c r="ZP32" s="123"/>
      <c r="ZQ32" s="123"/>
      <c r="ZR32" s="123"/>
      <c r="ZS32" s="123"/>
      <c r="ZT32" s="123"/>
      <c r="ZU32" s="123"/>
      <c r="ZV32" s="123"/>
      <c r="ZW32" s="123"/>
      <c r="ZX32" s="123"/>
      <c r="ZY32" s="123"/>
      <c r="ZZ32" s="123"/>
      <c r="AAA32" s="123"/>
      <c r="AAB32" s="123"/>
      <c r="AAC32" s="123"/>
      <c r="AAD32" s="123"/>
      <c r="AAE32" s="123"/>
      <c r="AAF32" s="123"/>
      <c r="AAG32" s="123"/>
      <c r="AAH32" s="123"/>
      <c r="AAI32" s="123"/>
      <c r="AAJ32" s="123"/>
      <c r="AAK32" s="123"/>
      <c r="AAL32" s="123"/>
      <c r="AAM32" s="123"/>
      <c r="AAN32" s="123"/>
      <c r="AAO32" s="123"/>
      <c r="AAP32" s="123"/>
      <c r="AAQ32" s="123"/>
      <c r="AAR32" s="123"/>
      <c r="AAS32" s="123"/>
      <c r="AAT32" s="123"/>
      <c r="AAU32" s="123"/>
      <c r="AAV32" s="123"/>
      <c r="AAW32" s="123"/>
      <c r="AAX32" s="123"/>
      <c r="AAY32" s="123"/>
      <c r="AAZ32" s="123"/>
      <c r="ABA32" s="123"/>
      <c r="ABB32" s="123"/>
      <c r="ABC32" s="123"/>
      <c r="ABD32" s="123"/>
      <c r="ABE32" s="123"/>
      <c r="ABF32" s="123"/>
      <c r="ABG32" s="123"/>
      <c r="ABH32" s="123"/>
      <c r="ABI32" s="123"/>
      <c r="ABJ32" s="123"/>
      <c r="ABK32" s="123"/>
      <c r="ABL32" s="123"/>
      <c r="ABM32" s="123"/>
      <c r="ABN32" s="123"/>
      <c r="ABO32" s="123"/>
      <c r="ABP32" s="123"/>
      <c r="ABQ32" s="123"/>
      <c r="ABR32" s="123"/>
      <c r="ABS32" s="123"/>
      <c r="ABT32" s="123"/>
      <c r="ABU32" s="123"/>
      <c r="ABV32" s="123"/>
      <c r="ABW32" s="123"/>
      <c r="ABX32" s="123"/>
      <c r="ABY32" s="123"/>
      <c r="ABZ32" s="123"/>
      <c r="ACA32" s="123"/>
      <c r="ACB32" s="123"/>
      <c r="ACC32" s="123"/>
      <c r="ACD32" s="123"/>
      <c r="ACE32" s="123"/>
      <c r="ACF32" s="123"/>
      <c r="ACG32" s="123"/>
      <c r="ACH32" s="123"/>
      <c r="ACI32" s="123"/>
      <c r="ACJ32" s="123"/>
      <c r="ACK32" s="123"/>
      <c r="ACL32" s="123"/>
      <c r="ACM32" s="123"/>
      <c r="ACN32" s="123"/>
      <c r="ACO32" s="123"/>
      <c r="ACP32" s="123"/>
      <c r="ACQ32" s="123"/>
      <c r="ACR32" s="123"/>
      <c r="ACS32" s="123"/>
      <c r="ACT32" s="123"/>
      <c r="ACU32" s="123"/>
      <c r="ACV32" s="123"/>
      <c r="ACW32" s="123"/>
      <c r="ACX32" s="123"/>
      <c r="ACY32" s="123"/>
      <c r="ACZ32" s="123"/>
      <c r="ADA32" s="123"/>
      <c r="ADB32" s="123"/>
      <c r="ADC32" s="123"/>
      <c r="ADD32" s="123"/>
      <c r="ADE32" s="123"/>
      <c r="ADF32" s="123"/>
      <c r="ADG32" s="123"/>
      <c r="ADH32" s="123"/>
      <c r="ADI32" s="123"/>
      <c r="ADJ32" s="123"/>
      <c r="ADK32" s="123"/>
      <c r="ADL32" s="123"/>
      <c r="ADM32" s="123"/>
      <c r="ADN32" s="123"/>
      <c r="ADO32" s="123"/>
      <c r="ADP32" s="123"/>
      <c r="ADQ32" s="123"/>
      <c r="ADR32" s="123"/>
      <c r="ADS32" s="123"/>
      <c r="ADT32" s="123"/>
      <c r="ADU32" s="123"/>
      <c r="ADV32" s="123"/>
      <c r="ADW32" s="123"/>
      <c r="ADX32" s="123"/>
      <c r="ADY32" s="123"/>
      <c r="ADZ32" s="123"/>
      <c r="AEA32" s="123"/>
      <c r="AEB32" s="123"/>
      <c r="AEC32" s="123"/>
      <c r="AED32" s="123"/>
      <c r="AEE32" s="123"/>
      <c r="AEF32" s="123"/>
      <c r="AEG32" s="123"/>
      <c r="AEH32" s="123"/>
      <c r="AEI32" s="123"/>
      <c r="AEJ32" s="123"/>
      <c r="AEK32" s="123"/>
      <c r="AEL32" s="123"/>
      <c r="AEM32" s="123"/>
      <c r="AEN32" s="123"/>
      <c r="AEO32" s="123"/>
      <c r="AEP32" s="123"/>
      <c r="AEQ32" s="123"/>
      <c r="AER32" s="123"/>
      <c r="AES32" s="123"/>
      <c r="AET32" s="123"/>
      <c r="AEU32" s="123"/>
      <c r="AEV32" s="123"/>
      <c r="AEW32" s="123"/>
      <c r="AEX32" s="123"/>
      <c r="AEY32" s="123"/>
      <c r="AEZ32" s="123"/>
      <c r="AFA32" s="123"/>
      <c r="AFB32" s="123"/>
      <c r="AFC32" s="123"/>
      <c r="AFD32" s="123"/>
      <c r="AFE32" s="123"/>
      <c r="AFF32" s="123"/>
      <c r="AFG32" s="123"/>
      <c r="AFH32" s="123"/>
      <c r="AFI32" s="123"/>
      <c r="AFJ32" s="123"/>
      <c r="AFK32" s="123"/>
      <c r="AFL32" s="123"/>
      <c r="AFM32" s="123"/>
      <c r="AFN32" s="123"/>
      <c r="AFO32" s="123"/>
      <c r="AFP32" s="123"/>
      <c r="AFQ32" s="123"/>
      <c r="AFR32" s="123"/>
      <c r="AFS32" s="123"/>
      <c r="AFT32" s="123"/>
      <c r="AFU32" s="123"/>
      <c r="AFV32" s="123"/>
      <c r="AFW32" s="123"/>
      <c r="AFX32" s="123"/>
      <c r="AFY32" s="123"/>
      <c r="AFZ32" s="123"/>
      <c r="AGA32" s="123"/>
      <c r="AGB32" s="123"/>
      <c r="AGC32" s="123"/>
      <c r="AGD32" s="123"/>
      <c r="AGE32" s="123"/>
      <c r="AGF32" s="123"/>
      <c r="AGG32" s="123"/>
      <c r="AGH32" s="123"/>
      <c r="AGI32" s="123"/>
      <c r="AGJ32" s="123"/>
      <c r="AGK32" s="123"/>
      <c r="AGL32" s="123"/>
      <c r="AGM32" s="123"/>
      <c r="AGN32" s="123"/>
      <c r="AGO32" s="123"/>
      <c r="AGP32" s="123"/>
      <c r="AGQ32" s="123"/>
      <c r="AGR32" s="123"/>
      <c r="AGS32" s="123"/>
      <c r="AGT32" s="123"/>
      <c r="AGU32" s="123"/>
      <c r="AGV32" s="123"/>
      <c r="AGW32" s="123"/>
      <c r="AGX32" s="123"/>
      <c r="AGY32" s="123"/>
      <c r="AGZ32" s="123"/>
      <c r="AHA32" s="123"/>
      <c r="AHB32" s="123"/>
      <c r="AHC32" s="123"/>
      <c r="AHD32" s="123"/>
      <c r="AHE32" s="123"/>
      <c r="AHF32" s="123"/>
      <c r="AHG32" s="123"/>
      <c r="AHH32" s="123"/>
      <c r="AHI32" s="123"/>
      <c r="AHJ32" s="123"/>
      <c r="AHK32" s="123"/>
      <c r="AHL32" s="123"/>
      <c r="AHM32" s="123"/>
      <c r="AHN32" s="123"/>
      <c r="AHO32" s="123"/>
      <c r="AHP32" s="123"/>
      <c r="AHQ32" s="123"/>
      <c r="AHR32" s="123"/>
      <c r="AHS32" s="123"/>
      <c r="AHT32" s="123"/>
      <c r="AHU32" s="123"/>
      <c r="AHV32" s="123"/>
      <c r="AHW32" s="123"/>
      <c r="AHX32" s="123"/>
      <c r="AHY32" s="123"/>
      <c r="AHZ32" s="123"/>
      <c r="AIA32" s="123"/>
      <c r="AIB32" s="123"/>
      <c r="AIC32" s="123"/>
      <c r="AID32" s="123"/>
      <c r="AIE32" s="123"/>
      <c r="AIF32" s="123"/>
      <c r="AIG32" s="123"/>
      <c r="AIH32" s="123"/>
      <c r="AII32" s="123"/>
      <c r="AIJ32" s="123"/>
      <c r="AIK32" s="123"/>
      <c r="AIL32" s="123"/>
      <c r="AIM32" s="123"/>
      <c r="AIN32" s="123"/>
      <c r="AIO32" s="123"/>
      <c r="AIP32" s="123"/>
      <c r="AIQ32" s="123"/>
      <c r="AIR32" s="123"/>
      <c r="AIS32" s="123"/>
      <c r="AIT32" s="123"/>
      <c r="AIU32" s="123"/>
      <c r="AIV32" s="123"/>
      <c r="AIW32" s="123"/>
      <c r="AIX32" s="123"/>
      <c r="AIY32" s="123"/>
      <c r="AIZ32" s="123"/>
      <c r="AJA32" s="123"/>
      <c r="AJB32" s="123"/>
      <c r="AJC32" s="123"/>
      <c r="AJD32" s="123"/>
      <c r="AJE32" s="123"/>
      <c r="AJF32" s="123"/>
      <c r="AJG32" s="123"/>
      <c r="AJH32" s="123"/>
      <c r="AJI32" s="123"/>
      <c r="AJJ32" s="123"/>
      <c r="AJK32" s="123"/>
      <c r="AJL32" s="123"/>
      <c r="AJM32" s="123"/>
      <c r="AJN32" s="123"/>
      <c r="AJO32" s="123"/>
      <c r="AJP32" s="123"/>
      <c r="AJQ32" s="123"/>
      <c r="AJR32" s="123"/>
      <c r="AJS32" s="123"/>
      <c r="AJT32" s="123"/>
      <c r="AJU32" s="123"/>
      <c r="AJV32" s="123"/>
      <c r="AJW32" s="123"/>
      <c r="AJX32" s="123"/>
      <c r="AJY32" s="123"/>
      <c r="AJZ32" s="123"/>
      <c r="AKA32" s="123"/>
      <c r="AKB32" s="123"/>
      <c r="AKC32" s="123"/>
      <c r="AKD32" s="123"/>
      <c r="AKE32" s="123"/>
      <c r="AKF32" s="123"/>
      <c r="AKG32" s="123"/>
      <c r="AKH32" s="123"/>
      <c r="AKI32" s="123"/>
      <c r="AKJ32" s="123"/>
      <c r="AKK32" s="123"/>
      <c r="AKL32" s="123"/>
      <c r="AKM32" s="123"/>
      <c r="AKN32" s="123"/>
      <c r="AKO32" s="123"/>
      <c r="AKP32" s="123"/>
      <c r="AKQ32" s="123"/>
      <c r="AKR32" s="123"/>
      <c r="AKS32" s="123"/>
      <c r="AKT32" s="123"/>
      <c r="AKU32" s="123"/>
      <c r="AKV32" s="123"/>
      <c r="AKW32" s="123"/>
      <c r="AKX32" s="123"/>
      <c r="AKY32" s="123"/>
      <c r="AKZ32" s="123"/>
      <c r="ALA32" s="123"/>
      <c r="ALB32" s="123"/>
      <c r="ALC32" s="123"/>
      <c r="ALD32" s="123"/>
      <c r="ALE32" s="123"/>
      <c r="ALF32" s="123"/>
      <c r="ALG32" s="123"/>
      <c r="ALH32" s="123"/>
      <c r="ALI32" s="123"/>
      <c r="ALJ32" s="123"/>
      <c r="ALK32" s="123"/>
      <c r="ALL32" s="123"/>
      <c r="ALM32" s="123"/>
      <c r="ALN32" s="123"/>
      <c r="ALO32" s="123"/>
      <c r="ALP32" s="123"/>
      <c r="ALQ32" s="123"/>
      <c r="ALR32" s="123"/>
      <c r="ALS32" s="123"/>
      <c r="ALT32" s="123"/>
      <c r="ALU32" s="123"/>
      <c r="ALV32" s="123"/>
      <c r="ALW32" s="123"/>
      <c r="ALX32" s="123"/>
      <c r="ALY32" s="123"/>
      <c r="ALZ32" s="123"/>
      <c r="AMA32" s="123"/>
      <c r="AMB32" s="123"/>
      <c r="AMC32" s="123"/>
      <c r="AMD32" s="123"/>
      <c r="AME32" s="123"/>
      <c r="AMF32" s="123"/>
      <c r="AMG32" s="123"/>
      <c r="AMH32" s="123"/>
      <c r="AMI32" s="123"/>
      <c r="AMJ32" s="123"/>
      <c r="AMK32" s="123"/>
      <c r="AML32" s="123"/>
      <c r="AMM32" s="123"/>
      <c r="AMN32" s="123"/>
      <c r="AMO32" s="123"/>
      <c r="AMP32" s="123"/>
      <c r="AMQ32" s="123"/>
      <c r="AMR32" s="123"/>
      <c r="AMS32" s="123"/>
      <c r="AMT32" s="123"/>
      <c r="AMU32" s="123"/>
      <c r="AMV32" s="123"/>
      <c r="AMW32" s="123"/>
      <c r="AMX32" s="123"/>
      <c r="AMY32" s="123"/>
      <c r="AMZ32" s="123"/>
      <c r="ANA32" s="123"/>
      <c r="ANB32" s="123"/>
      <c r="ANC32" s="123"/>
      <c r="AND32" s="123"/>
      <c r="ANE32" s="123"/>
      <c r="ANF32" s="123"/>
      <c r="ANG32" s="123"/>
      <c r="ANH32" s="123"/>
      <c r="ANI32" s="123"/>
      <c r="ANJ32" s="123"/>
      <c r="ANK32" s="123"/>
      <c r="ANL32" s="123"/>
      <c r="ANM32" s="123"/>
      <c r="ANN32" s="123"/>
      <c r="ANO32" s="123"/>
      <c r="ANP32" s="123"/>
      <c r="ANQ32" s="123"/>
      <c r="ANR32" s="123"/>
      <c r="ANS32" s="123"/>
      <c r="ANT32" s="123"/>
      <c r="ANU32" s="123"/>
      <c r="ANV32" s="123"/>
      <c r="ANW32" s="123"/>
      <c r="ANX32" s="123"/>
      <c r="ANY32" s="123"/>
      <c r="ANZ32" s="123"/>
      <c r="AOA32" s="123"/>
      <c r="AOB32" s="123"/>
      <c r="AOC32" s="123"/>
      <c r="AOD32" s="123"/>
      <c r="AOE32" s="123"/>
      <c r="AOF32" s="123"/>
      <c r="AOG32" s="123"/>
      <c r="AOH32" s="123"/>
      <c r="AOI32" s="123"/>
      <c r="AOJ32" s="123"/>
      <c r="AOK32" s="123"/>
      <c r="AOL32" s="123"/>
      <c r="AOM32" s="123"/>
      <c r="AON32" s="123"/>
      <c r="AOO32" s="123"/>
      <c r="AOP32" s="123"/>
      <c r="AOQ32" s="123"/>
      <c r="AOR32" s="123"/>
      <c r="AOS32" s="123"/>
      <c r="AOT32" s="123"/>
      <c r="AOU32" s="123"/>
      <c r="AOV32" s="123"/>
      <c r="AOW32" s="123"/>
      <c r="AOX32" s="123"/>
      <c r="AOY32" s="123"/>
      <c r="AOZ32" s="123"/>
      <c r="APA32" s="123"/>
      <c r="APB32" s="123"/>
      <c r="APC32" s="123"/>
      <c r="APD32" s="123"/>
      <c r="APE32" s="123"/>
      <c r="APF32" s="123"/>
      <c r="APG32" s="123"/>
      <c r="APH32" s="123"/>
      <c r="API32" s="123"/>
      <c r="APJ32" s="123"/>
      <c r="APK32" s="123"/>
      <c r="APL32" s="123"/>
      <c r="APM32" s="123"/>
      <c r="APN32" s="123"/>
      <c r="APO32" s="123"/>
      <c r="APP32" s="123"/>
      <c r="APQ32" s="123"/>
      <c r="APR32" s="123"/>
      <c r="APS32" s="123"/>
      <c r="APT32" s="123"/>
      <c r="APU32" s="123"/>
      <c r="APV32" s="123"/>
      <c r="APW32" s="123"/>
      <c r="APX32" s="123"/>
      <c r="APY32" s="123"/>
      <c r="APZ32" s="123"/>
      <c r="AQA32" s="123"/>
      <c r="AQB32" s="123"/>
      <c r="AQC32" s="123"/>
      <c r="AQD32" s="123"/>
      <c r="AQE32" s="123"/>
      <c r="AQF32" s="123"/>
      <c r="AQG32" s="123"/>
      <c r="AQH32" s="123"/>
      <c r="AQI32" s="123"/>
      <c r="AQJ32" s="123"/>
      <c r="AQK32" s="123"/>
      <c r="AQL32" s="123"/>
      <c r="AQM32" s="123"/>
      <c r="AQN32" s="123"/>
      <c r="AQO32" s="123"/>
      <c r="AQP32" s="123"/>
      <c r="AQQ32" s="123"/>
      <c r="AQR32" s="123"/>
      <c r="AQS32" s="123"/>
      <c r="AQT32" s="123"/>
      <c r="AQU32" s="123"/>
      <c r="AQV32" s="123"/>
      <c r="AQW32" s="123"/>
      <c r="AQX32" s="123"/>
      <c r="AQY32" s="123"/>
      <c r="AQZ32" s="123"/>
      <c r="ARA32" s="123"/>
      <c r="ARB32" s="123"/>
      <c r="ARC32" s="123"/>
      <c r="ARD32" s="123"/>
      <c r="ARE32" s="123"/>
      <c r="ARF32" s="123"/>
      <c r="ARG32" s="123"/>
      <c r="ARH32" s="123"/>
      <c r="ARI32" s="123"/>
      <c r="ARJ32" s="123"/>
      <c r="ARK32" s="123"/>
      <c r="ARL32" s="123"/>
      <c r="ARM32" s="123"/>
      <c r="ARN32" s="123"/>
      <c r="ARO32" s="123"/>
      <c r="ARP32" s="123"/>
      <c r="ARQ32" s="123"/>
      <c r="ARR32" s="123"/>
      <c r="ARS32" s="123"/>
      <c r="ART32" s="123"/>
      <c r="ARU32" s="123"/>
      <c r="ARV32" s="123"/>
      <c r="ARW32" s="123"/>
      <c r="ARX32" s="123"/>
      <c r="ARY32" s="123"/>
      <c r="ARZ32" s="123"/>
      <c r="ASA32" s="123"/>
      <c r="ASB32" s="123"/>
      <c r="ASC32" s="123"/>
      <c r="ASD32" s="123"/>
      <c r="ASE32" s="123"/>
      <c r="ASF32" s="123"/>
      <c r="ASG32" s="123"/>
      <c r="ASH32" s="123"/>
      <c r="ASI32" s="123"/>
      <c r="ASJ32" s="123"/>
      <c r="ASK32" s="123"/>
      <c r="ASL32" s="123"/>
      <c r="ASM32" s="123"/>
      <c r="ASN32" s="123"/>
      <c r="ASO32" s="123"/>
      <c r="ASP32" s="123"/>
      <c r="ASQ32" s="123"/>
      <c r="ASR32" s="123"/>
      <c r="ASS32" s="123"/>
      <c r="AST32" s="123"/>
      <c r="ASU32" s="123"/>
      <c r="ASV32" s="123"/>
      <c r="ASW32" s="123"/>
      <c r="ASX32" s="123"/>
      <c r="ASY32" s="123"/>
      <c r="ASZ32" s="123"/>
      <c r="ATA32" s="123"/>
      <c r="ATB32" s="123"/>
      <c r="ATC32" s="123"/>
      <c r="ATD32" s="123"/>
      <c r="ATE32" s="123"/>
      <c r="ATF32" s="123"/>
      <c r="ATG32" s="123"/>
      <c r="ATH32" s="123"/>
      <c r="ATI32" s="123"/>
      <c r="ATJ32" s="123"/>
      <c r="ATK32" s="123"/>
      <c r="ATL32" s="123"/>
      <c r="ATM32" s="123"/>
      <c r="ATN32" s="123"/>
      <c r="ATO32" s="123"/>
      <c r="ATP32" s="123"/>
      <c r="ATQ32" s="123"/>
      <c r="ATR32" s="123"/>
      <c r="ATS32" s="123"/>
      <c r="ATT32" s="123"/>
      <c r="ATU32" s="123"/>
      <c r="ATV32" s="123"/>
      <c r="ATW32" s="123"/>
      <c r="ATX32" s="123"/>
      <c r="ATY32" s="123"/>
      <c r="ATZ32" s="123"/>
      <c r="AUA32" s="123"/>
      <c r="AUB32" s="123"/>
      <c r="AUC32" s="123"/>
      <c r="AUD32" s="123"/>
      <c r="AUE32" s="123"/>
      <c r="AUF32" s="123"/>
      <c r="AUG32" s="123"/>
      <c r="AUH32" s="123"/>
      <c r="AUI32" s="123"/>
      <c r="AUJ32" s="123"/>
      <c r="AUK32" s="123"/>
      <c r="AUL32" s="123"/>
      <c r="AUM32" s="123"/>
      <c r="AUN32" s="123"/>
      <c r="AUO32" s="123"/>
      <c r="AUP32" s="123"/>
      <c r="AUQ32" s="123"/>
      <c r="AUR32" s="123"/>
      <c r="AUS32" s="123"/>
      <c r="AUT32" s="123"/>
      <c r="AUU32" s="123"/>
      <c r="AUV32" s="123"/>
      <c r="AUW32" s="123"/>
      <c r="AUX32" s="123"/>
      <c r="AUY32" s="123"/>
      <c r="AUZ32" s="123"/>
      <c r="AVA32" s="123"/>
      <c r="AVB32" s="123"/>
      <c r="AVC32" s="123"/>
      <c r="AVD32" s="123"/>
      <c r="AVE32" s="123"/>
      <c r="AVF32" s="123"/>
      <c r="AVG32" s="123"/>
      <c r="AVH32" s="123"/>
      <c r="AVI32" s="123"/>
      <c r="AVJ32" s="123"/>
      <c r="AVK32" s="123"/>
      <c r="AVL32" s="123"/>
      <c r="AVM32" s="123"/>
      <c r="AVN32" s="123"/>
      <c r="AVO32" s="123"/>
      <c r="AVP32" s="123"/>
      <c r="AVQ32" s="123"/>
      <c r="AVR32" s="123"/>
      <c r="AVS32" s="123"/>
      <c r="AVT32" s="123"/>
      <c r="AVU32" s="123"/>
      <c r="AVV32" s="123"/>
      <c r="AVW32" s="123"/>
      <c r="AVX32" s="123"/>
      <c r="AVY32" s="123"/>
      <c r="AVZ32" s="123"/>
      <c r="AWA32" s="123"/>
      <c r="AWB32" s="123"/>
      <c r="AWC32" s="123"/>
      <c r="AWD32" s="123"/>
      <c r="AWE32" s="123"/>
      <c r="AWF32" s="123"/>
      <c r="AWG32" s="123"/>
      <c r="AWH32" s="123"/>
      <c r="AWI32" s="123"/>
      <c r="AWJ32" s="123"/>
      <c r="AWK32" s="123"/>
      <c r="AWL32" s="123"/>
      <c r="AWM32" s="123"/>
      <c r="AWN32" s="123"/>
      <c r="AWO32" s="123"/>
      <c r="AWP32" s="123"/>
      <c r="AWQ32" s="123"/>
      <c r="AWR32" s="123"/>
      <c r="AWS32" s="123"/>
      <c r="AWT32" s="123"/>
      <c r="AWU32" s="123"/>
      <c r="AWV32" s="123"/>
      <c r="AWW32" s="123"/>
      <c r="AWX32" s="123"/>
      <c r="AWY32" s="123"/>
      <c r="AWZ32" s="123"/>
      <c r="AXA32" s="123"/>
      <c r="AXB32" s="123"/>
      <c r="AXC32" s="123"/>
      <c r="AXD32" s="123"/>
      <c r="AXE32" s="123"/>
      <c r="AXF32" s="123"/>
      <c r="AXG32" s="123"/>
      <c r="AXH32" s="123"/>
      <c r="AXI32" s="123"/>
      <c r="AXJ32" s="123"/>
      <c r="AXK32" s="123"/>
      <c r="AXL32" s="123"/>
      <c r="AXM32" s="123"/>
      <c r="AXN32" s="123"/>
      <c r="AXO32" s="123"/>
      <c r="AXP32" s="123"/>
      <c r="AXQ32" s="123"/>
      <c r="AXR32" s="123"/>
      <c r="AXS32" s="123"/>
      <c r="AXT32" s="123"/>
      <c r="AXU32" s="123"/>
      <c r="AXV32" s="123"/>
      <c r="AXW32" s="123"/>
      <c r="AXX32" s="123"/>
      <c r="AXY32" s="123"/>
      <c r="AXZ32" s="123"/>
      <c r="AYA32" s="123"/>
      <c r="AYB32" s="123"/>
      <c r="AYC32" s="123"/>
      <c r="AYD32" s="123"/>
      <c r="AYE32" s="123"/>
      <c r="AYF32" s="123"/>
      <c r="AYG32" s="123"/>
      <c r="AYH32" s="123"/>
      <c r="AYI32" s="123"/>
      <c r="AYJ32" s="123"/>
      <c r="AYK32" s="123"/>
      <c r="AYL32" s="123"/>
      <c r="AYM32" s="123"/>
      <c r="AYN32" s="123"/>
      <c r="AYO32" s="123"/>
      <c r="AYP32" s="123"/>
      <c r="AYQ32" s="123"/>
      <c r="AYR32" s="123"/>
      <c r="AYS32" s="123"/>
      <c r="AYT32" s="123"/>
      <c r="AYU32" s="123"/>
      <c r="AYV32" s="123"/>
      <c r="AYW32" s="123"/>
      <c r="AYX32" s="123"/>
      <c r="AYY32" s="123"/>
      <c r="AYZ32" s="123"/>
      <c r="AZA32" s="123"/>
      <c r="AZB32" s="123"/>
      <c r="AZC32" s="123"/>
      <c r="AZD32" s="123"/>
      <c r="AZE32" s="123"/>
      <c r="AZF32" s="123"/>
      <c r="AZG32" s="123"/>
      <c r="AZH32" s="123"/>
      <c r="AZI32" s="123"/>
      <c r="AZJ32" s="123"/>
      <c r="AZK32" s="123"/>
      <c r="AZL32" s="123"/>
      <c r="AZM32" s="123"/>
      <c r="AZN32" s="123"/>
      <c r="AZO32" s="123"/>
      <c r="AZP32" s="123"/>
      <c r="AZQ32" s="123"/>
      <c r="AZR32" s="123"/>
      <c r="AZS32" s="123"/>
      <c r="AZT32" s="123"/>
      <c r="AZU32" s="123"/>
      <c r="AZV32" s="123"/>
      <c r="AZW32" s="123"/>
      <c r="AZX32" s="123"/>
      <c r="AZY32" s="123"/>
      <c r="AZZ32" s="123"/>
      <c r="BAA32" s="123"/>
      <c r="BAB32" s="123"/>
      <c r="BAC32" s="123"/>
      <c r="BAD32" s="123"/>
      <c r="BAE32" s="123"/>
      <c r="BAF32" s="123"/>
      <c r="BAG32" s="123"/>
      <c r="BAH32" s="123"/>
      <c r="BAI32" s="123"/>
      <c r="BAJ32" s="123"/>
      <c r="BAK32" s="123"/>
      <c r="BAL32" s="123"/>
      <c r="BAM32" s="123"/>
      <c r="BAN32" s="123"/>
      <c r="BAO32" s="123"/>
      <c r="BAP32" s="123"/>
      <c r="BAQ32" s="123"/>
      <c r="BAR32" s="123"/>
      <c r="BAS32" s="123"/>
      <c r="BAT32" s="123"/>
      <c r="BAU32" s="123"/>
      <c r="BAV32" s="123"/>
      <c r="BAW32" s="123"/>
      <c r="BAX32" s="123"/>
      <c r="BAY32" s="123"/>
      <c r="BAZ32" s="123"/>
      <c r="BBA32" s="123"/>
      <c r="BBB32" s="123"/>
      <c r="BBC32" s="123"/>
      <c r="BBD32" s="123"/>
      <c r="BBE32" s="123"/>
      <c r="BBF32" s="123"/>
      <c r="BBG32" s="123"/>
      <c r="BBH32" s="123"/>
      <c r="BBI32" s="123"/>
      <c r="BBJ32" s="123"/>
      <c r="BBK32" s="123"/>
      <c r="BBL32" s="123"/>
      <c r="BBM32" s="123"/>
      <c r="BBN32" s="123"/>
      <c r="BBO32" s="123"/>
      <c r="BBP32" s="123"/>
      <c r="BBQ32" s="123"/>
      <c r="BBR32" s="123"/>
      <c r="BBS32" s="123"/>
      <c r="BBT32" s="123"/>
      <c r="BBU32" s="123"/>
      <c r="BBV32" s="123"/>
      <c r="BBW32" s="123"/>
      <c r="BBX32" s="123"/>
      <c r="BBY32" s="123"/>
      <c r="BBZ32" s="123"/>
      <c r="BCA32" s="123"/>
      <c r="BCB32" s="123"/>
      <c r="BCC32" s="123"/>
      <c r="BCD32" s="123"/>
      <c r="BCE32" s="123"/>
      <c r="BCF32" s="123"/>
      <c r="BCG32" s="123"/>
      <c r="BCH32" s="123"/>
      <c r="BCI32" s="123"/>
      <c r="BCJ32" s="123"/>
      <c r="BCK32" s="123"/>
      <c r="BCL32" s="123"/>
      <c r="BCM32" s="123"/>
      <c r="BCN32" s="123"/>
      <c r="BCO32" s="123"/>
      <c r="BCP32" s="123"/>
      <c r="BCQ32" s="123"/>
      <c r="BCR32" s="123"/>
      <c r="BCS32" s="123"/>
      <c r="BCT32" s="123"/>
      <c r="BCU32" s="123"/>
      <c r="BCV32" s="123"/>
      <c r="BCW32" s="123"/>
      <c r="BCX32" s="123"/>
      <c r="BCY32" s="123"/>
      <c r="BCZ32" s="123"/>
      <c r="BDA32" s="123"/>
      <c r="BDB32" s="123"/>
      <c r="BDC32" s="123"/>
      <c r="BDD32" s="123"/>
      <c r="BDE32" s="123"/>
      <c r="BDF32" s="123"/>
      <c r="BDG32" s="123"/>
      <c r="BDH32" s="123"/>
      <c r="BDI32" s="123"/>
      <c r="BDJ32" s="123"/>
      <c r="BDK32" s="123"/>
      <c r="BDL32" s="123"/>
      <c r="BDM32" s="123"/>
      <c r="BDN32" s="123"/>
      <c r="BDO32" s="123"/>
      <c r="BDP32" s="123"/>
      <c r="BDQ32" s="123"/>
      <c r="BDR32" s="123"/>
      <c r="BDS32" s="123"/>
      <c r="BDT32" s="123"/>
      <c r="BDU32" s="123"/>
      <c r="BDV32" s="123"/>
      <c r="BDW32" s="123"/>
      <c r="BDX32" s="123"/>
      <c r="BDY32" s="123"/>
      <c r="BDZ32" s="123"/>
      <c r="BEA32" s="123"/>
      <c r="BEB32" s="123"/>
      <c r="BEC32" s="123"/>
      <c r="BED32" s="123"/>
      <c r="BEE32" s="123"/>
      <c r="BEF32" s="123"/>
      <c r="BEG32" s="123"/>
      <c r="BEH32" s="123"/>
      <c r="BEI32" s="123"/>
      <c r="BEJ32" s="123"/>
      <c r="BEK32" s="123"/>
      <c r="BEL32" s="123"/>
      <c r="BEM32" s="123"/>
      <c r="BEN32" s="123"/>
      <c r="BEO32" s="123"/>
      <c r="BEP32" s="123"/>
      <c r="BEQ32" s="123"/>
      <c r="BER32" s="123"/>
      <c r="BES32" s="123"/>
      <c r="BET32" s="123"/>
      <c r="BEU32" s="123"/>
      <c r="BEV32" s="123"/>
      <c r="BEW32" s="123"/>
      <c r="BEX32" s="123"/>
      <c r="BEY32" s="123"/>
      <c r="BEZ32" s="123"/>
      <c r="BFA32" s="123"/>
      <c r="BFB32" s="123"/>
      <c r="BFC32" s="123"/>
      <c r="BFD32" s="123"/>
      <c r="BFE32" s="123"/>
      <c r="BFF32" s="123"/>
      <c r="BFG32" s="123"/>
      <c r="BFH32" s="123"/>
      <c r="BFI32" s="123"/>
      <c r="BFJ32" s="123"/>
      <c r="BFK32" s="123"/>
      <c r="BFL32" s="123"/>
      <c r="BFM32" s="123"/>
      <c r="BFN32" s="123"/>
      <c r="BFO32" s="123"/>
      <c r="BFP32" s="123"/>
      <c r="BFQ32" s="123"/>
      <c r="BFR32" s="123"/>
      <c r="BFS32" s="123"/>
      <c r="BFT32" s="123"/>
      <c r="BFU32" s="123"/>
      <c r="BFV32" s="123"/>
      <c r="BFW32" s="123"/>
      <c r="BFX32" s="123"/>
      <c r="BFY32" s="123"/>
      <c r="BFZ32" s="123"/>
      <c r="BGA32" s="123"/>
      <c r="BGB32" s="123"/>
      <c r="BGC32" s="123"/>
      <c r="BGD32" s="123"/>
      <c r="BGE32" s="123"/>
      <c r="BGF32" s="123"/>
      <c r="BGG32" s="123"/>
      <c r="BGH32" s="123"/>
      <c r="BGI32" s="123"/>
      <c r="BGJ32" s="123"/>
      <c r="BGK32" s="123"/>
      <c r="BGL32" s="123"/>
      <c r="BGM32" s="123"/>
      <c r="BGN32" s="123"/>
      <c r="BGO32" s="123"/>
      <c r="BGP32" s="123"/>
      <c r="BGQ32" s="123"/>
      <c r="BGR32" s="123"/>
      <c r="BGS32" s="123"/>
      <c r="BGT32" s="123"/>
      <c r="BGU32" s="123"/>
      <c r="BGV32" s="123"/>
      <c r="BGW32" s="123"/>
      <c r="BGX32" s="123"/>
      <c r="BGY32" s="123"/>
      <c r="BGZ32" s="123"/>
      <c r="BHA32" s="123"/>
      <c r="BHB32" s="123"/>
      <c r="BHC32" s="123"/>
      <c r="BHD32" s="123"/>
      <c r="BHE32" s="123"/>
      <c r="BHF32" s="123"/>
      <c r="BHG32" s="123"/>
      <c r="BHH32" s="123"/>
      <c r="BHI32" s="123"/>
      <c r="BHJ32" s="123"/>
      <c r="BHK32" s="123"/>
      <c r="BHL32" s="123"/>
      <c r="BHM32" s="123"/>
      <c r="BHN32" s="123"/>
      <c r="BHO32" s="123"/>
      <c r="BHP32" s="123"/>
      <c r="BHQ32" s="123"/>
      <c r="BHR32" s="123"/>
      <c r="BHS32" s="123"/>
      <c r="BHT32" s="123"/>
      <c r="BHU32" s="123"/>
      <c r="BHV32" s="123"/>
      <c r="BHW32" s="123"/>
      <c r="BHX32" s="123"/>
      <c r="BHY32" s="123"/>
      <c r="BHZ32" s="123"/>
      <c r="BIA32" s="123"/>
      <c r="BIB32" s="123"/>
      <c r="BIC32" s="123"/>
      <c r="BID32" s="123"/>
      <c r="BIE32" s="123"/>
      <c r="BIF32" s="123"/>
      <c r="BIG32" s="123"/>
      <c r="BIH32" s="123"/>
      <c r="BII32" s="123"/>
      <c r="BIJ32" s="123"/>
      <c r="BIK32" s="123"/>
      <c r="BIL32" s="123"/>
      <c r="BIM32" s="123"/>
      <c r="BIN32" s="123"/>
      <c r="BIO32" s="123"/>
      <c r="BIP32" s="123"/>
      <c r="BIQ32" s="123"/>
      <c r="BIR32" s="123"/>
      <c r="BIS32" s="123"/>
      <c r="BIT32" s="123"/>
      <c r="BIU32" s="123"/>
      <c r="BIV32" s="123"/>
      <c r="BIW32" s="123"/>
      <c r="BIX32" s="123"/>
      <c r="BIY32" s="123"/>
      <c r="BIZ32" s="123"/>
      <c r="BJA32" s="123"/>
      <c r="BJB32" s="123"/>
      <c r="BJC32" s="123"/>
      <c r="BJD32" s="123"/>
      <c r="BJE32" s="123"/>
      <c r="BJF32" s="123"/>
      <c r="BJG32" s="123"/>
      <c r="BJH32" s="123"/>
      <c r="BJI32" s="123"/>
      <c r="BJJ32" s="123"/>
      <c r="BJK32" s="123"/>
      <c r="BJL32" s="123"/>
      <c r="BJM32" s="123"/>
      <c r="BJN32" s="123"/>
      <c r="BJO32" s="123"/>
      <c r="BJP32" s="123"/>
      <c r="BJQ32" s="123"/>
      <c r="BJR32" s="123"/>
      <c r="BJS32" s="123"/>
      <c r="BJT32" s="123"/>
      <c r="BJU32" s="123"/>
      <c r="BJV32" s="123"/>
      <c r="BJW32" s="123"/>
      <c r="BJX32" s="123"/>
      <c r="BJY32" s="123"/>
      <c r="BJZ32" s="123"/>
      <c r="BKA32" s="123"/>
      <c r="BKB32" s="123"/>
      <c r="BKC32" s="123"/>
      <c r="BKD32" s="123"/>
      <c r="BKE32" s="123"/>
      <c r="BKF32" s="123"/>
      <c r="BKG32" s="123"/>
      <c r="BKH32" s="123"/>
      <c r="BKI32" s="123"/>
      <c r="BKJ32" s="123"/>
      <c r="BKK32" s="123"/>
      <c r="BKL32" s="123"/>
      <c r="BKM32" s="123"/>
      <c r="BKN32" s="123"/>
      <c r="BKO32" s="123"/>
      <c r="BKP32" s="123"/>
      <c r="BKQ32" s="123"/>
      <c r="BKR32" s="123"/>
      <c r="BKS32" s="123"/>
      <c r="BKT32" s="123"/>
      <c r="BKU32" s="123"/>
      <c r="BKV32" s="123"/>
      <c r="BKW32" s="123"/>
      <c r="BKX32" s="123"/>
      <c r="BKY32" s="123"/>
      <c r="BKZ32" s="123"/>
      <c r="BLA32" s="123"/>
      <c r="BLB32" s="123"/>
      <c r="BLC32" s="123"/>
      <c r="BLD32" s="123"/>
      <c r="BLE32" s="123"/>
      <c r="BLF32" s="123"/>
      <c r="BLG32" s="123"/>
      <c r="BLH32" s="123"/>
      <c r="BLI32" s="123"/>
      <c r="BLJ32" s="123"/>
      <c r="BLK32" s="123"/>
      <c r="BLL32" s="123"/>
      <c r="BLM32" s="123"/>
      <c r="BLN32" s="123"/>
      <c r="BLO32" s="123"/>
      <c r="BLP32" s="123"/>
      <c r="BLQ32" s="123"/>
      <c r="BLR32" s="123"/>
      <c r="BLS32" s="123"/>
      <c r="BLT32" s="123"/>
      <c r="BLU32" s="123"/>
      <c r="BLV32" s="123"/>
      <c r="BLW32" s="123"/>
      <c r="BLX32" s="123"/>
      <c r="BLY32" s="123"/>
      <c r="BLZ32" s="123"/>
      <c r="BMA32" s="123"/>
      <c r="BMB32" s="123"/>
      <c r="BMC32" s="123"/>
      <c r="BMD32" s="123"/>
      <c r="BME32" s="123"/>
      <c r="BMF32" s="123"/>
      <c r="BMG32" s="123"/>
      <c r="BMH32" s="123"/>
      <c r="BMI32" s="123"/>
      <c r="BMJ32" s="123"/>
      <c r="BMK32" s="123"/>
      <c r="BML32" s="123"/>
      <c r="BMM32" s="123"/>
      <c r="BMN32" s="123"/>
      <c r="BMO32" s="123"/>
      <c r="BMP32" s="123"/>
      <c r="BMQ32" s="123"/>
      <c r="BMR32" s="123"/>
      <c r="BMS32" s="123"/>
      <c r="BMT32" s="123"/>
      <c r="BMU32" s="123"/>
      <c r="BMV32" s="123"/>
      <c r="BMW32" s="123"/>
      <c r="BMX32" s="123"/>
      <c r="BMY32" s="123"/>
      <c r="BMZ32" s="123"/>
      <c r="BNA32" s="123"/>
      <c r="BNB32" s="123"/>
      <c r="BNC32" s="123"/>
      <c r="BND32" s="123"/>
      <c r="BNE32" s="123"/>
      <c r="BNF32" s="123"/>
      <c r="BNG32" s="123"/>
      <c r="BNH32" s="123"/>
      <c r="BNI32" s="123"/>
      <c r="BNJ32" s="123"/>
      <c r="BNK32" s="123"/>
      <c r="BNL32" s="123"/>
      <c r="BNM32" s="123"/>
      <c r="BNN32" s="123"/>
      <c r="BNO32" s="123"/>
      <c r="BNP32" s="123"/>
      <c r="BNQ32" s="123"/>
      <c r="BNR32" s="123"/>
      <c r="BNS32" s="123"/>
      <c r="BNT32" s="123"/>
      <c r="BNU32" s="123"/>
      <c r="BNV32" s="123"/>
      <c r="BNW32" s="123"/>
      <c r="BNX32" s="123"/>
      <c r="BNY32" s="123"/>
      <c r="BNZ32" s="123"/>
      <c r="BOA32" s="123"/>
      <c r="BOB32" s="123"/>
      <c r="BOC32" s="123"/>
      <c r="BOD32" s="123"/>
      <c r="BOE32" s="123"/>
      <c r="BOF32" s="123"/>
      <c r="BOG32" s="123"/>
      <c r="BOH32" s="123"/>
      <c r="BOI32" s="123"/>
      <c r="BOJ32" s="123"/>
      <c r="BOK32" s="123"/>
      <c r="BOL32" s="123"/>
      <c r="BOM32" s="123"/>
      <c r="BON32" s="123"/>
      <c r="BOO32" s="123"/>
      <c r="BOP32" s="123"/>
      <c r="BOQ32" s="123"/>
      <c r="BOR32" s="123"/>
      <c r="BOS32" s="123"/>
      <c r="BOT32" s="123"/>
      <c r="BOU32" s="123"/>
      <c r="BOV32" s="123"/>
      <c r="BOW32" s="123"/>
      <c r="BOX32" s="123"/>
      <c r="BOY32" s="123"/>
      <c r="BOZ32" s="123"/>
      <c r="BPA32" s="123"/>
      <c r="BPB32" s="123"/>
      <c r="BPC32" s="123"/>
      <c r="BPD32" s="123"/>
      <c r="BPE32" s="123"/>
      <c r="BPF32" s="123"/>
      <c r="BPG32" s="123"/>
      <c r="BPH32" s="123"/>
      <c r="BPI32" s="123"/>
      <c r="BPJ32" s="123"/>
      <c r="BPK32" s="123"/>
      <c r="BPL32" s="123"/>
      <c r="BPM32" s="123"/>
      <c r="BPN32" s="123"/>
      <c r="BPO32" s="123"/>
      <c r="BPP32" s="123"/>
      <c r="BPQ32" s="123"/>
      <c r="BPR32" s="123"/>
      <c r="BPS32" s="123"/>
      <c r="BPT32" s="123"/>
      <c r="BPU32" s="123"/>
      <c r="BPV32" s="123"/>
      <c r="BPW32" s="123"/>
      <c r="BPX32" s="123"/>
      <c r="BPY32" s="123"/>
      <c r="BPZ32" s="123"/>
      <c r="BQA32" s="123"/>
      <c r="BQB32" s="123"/>
      <c r="BQC32" s="123"/>
      <c r="BQD32" s="123"/>
      <c r="BQE32" s="123"/>
      <c r="BQF32" s="123"/>
      <c r="BQG32" s="123"/>
      <c r="BQH32" s="123"/>
      <c r="BQI32" s="123"/>
      <c r="BQJ32" s="123"/>
      <c r="BQK32" s="123"/>
      <c r="BQL32" s="123"/>
      <c r="BQM32" s="123"/>
      <c r="BQN32" s="123"/>
      <c r="BQO32" s="123"/>
      <c r="BQP32" s="123"/>
      <c r="BQQ32" s="123"/>
      <c r="BQR32" s="123"/>
      <c r="BQS32" s="123"/>
      <c r="BQT32" s="123"/>
      <c r="BQU32" s="123"/>
      <c r="BQV32" s="123"/>
      <c r="BQW32" s="123"/>
      <c r="BQX32" s="123"/>
      <c r="BQY32" s="123"/>
      <c r="BQZ32" s="123"/>
      <c r="BRA32" s="123"/>
      <c r="BRB32" s="123"/>
      <c r="BRC32" s="123"/>
      <c r="BRD32" s="123"/>
      <c r="BRE32" s="123"/>
      <c r="BRF32" s="123"/>
      <c r="BRG32" s="123"/>
      <c r="BRH32" s="123"/>
      <c r="BRI32" s="123"/>
      <c r="BRJ32" s="123"/>
      <c r="BRK32" s="123"/>
      <c r="BRL32" s="123"/>
      <c r="BRM32" s="123"/>
      <c r="BRN32" s="123"/>
      <c r="BRO32" s="123"/>
      <c r="BRP32" s="123"/>
      <c r="BRQ32" s="123"/>
      <c r="BRR32" s="123"/>
      <c r="BRS32" s="123"/>
      <c r="BRT32" s="123"/>
      <c r="BRU32" s="123"/>
      <c r="BRV32" s="123"/>
      <c r="BRW32" s="123"/>
      <c r="BRX32" s="123"/>
      <c r="BRY32" s="123"/>
      <c r="BRZ32" s="123"/>
      <c r="BSA32" s="123"/>
      <c r="BSB32" s="123"/>
      <c r="BSC32" s="123"/>
      <c r="BSD32" s="123"/>
      <c r="BSE32" s="123"/>
      <c r="BSF32" s="123"/>
      <c r="BSG32" s="123"/>
      <c r="BSH32" s="123"/>
      <c r="BSI32" s="123"/>
      <c r="BSJ32" s="123"/>
      <c r="BSK32" s="123"/>
      <c r="BSL32" s="123"/>
      <c r="BSM32" s="123"/>
      <c r="BSN32" s="123"/>
      <c r="BSO32" s="123"/>
      <c r="BSP32" s="123"/>
      <c r="BSQ32" s="123"/>
      <c r="BSR32" s="123"/>
      <c r="BSS32" s="123"/>
      <c r="BST32" s="123"/>
      <c r="BSU32" s="123"/>
      <c r="BSV32" s="123"/>
      <c r="BSW32" s="123"/>
      <c r="BSX32" s="123"/>
      <c r="BSY32" s="123"/>
      <c r="BSZ32" s="123"/>
      <c r="BTA32" s="123"/>
      <c r="BTB32" s="123"/>
      <c r="BTC32" s="123"/>
      <c r="BTD32" s="123"/>
      <c r="BTE32" s="123"/>
      <c r="BTF32" s="123"/>
      <c r="BTG32" s="123"/>
      <c r="BTH32" s="123"/>
      <c r="BTI32" s="123"/>
      <c r="BTJ32" s="123"/>
      <c r="BTK32" s="123"/>
      <c r="BTL32" s="123"/>
      <c r="BTM32" s="123"/>
      <c r="BTN32" s="123"/>
      <c r="BTO32" s="123"/>
      <c r="BTP32" s="123"/>
      <c r="BTQ32" s="123"/>
      <c r="BTR32" s="123"/>
      <c r="BTS32" s="123"/>
      <c r="BTT32" s="123"/>
      <c r="BTU32" s="123"/>
      <c r="BTV32" s="123"/>
      <c r="BTW32" s="123"/>
      <c r="BTX32" s="123"/>
      <c r="BTY32" s="123"/>
      <c r="BTZ32" s="123"/>
      <c r="BUA32" s="123"/>
      <c r="BUB32" s="123"/>
      <c r="BUC32" s="123"/>
      <c r="BUD32" s="123"/>
      <c r="BUE32" s="123"/>
      <c r="BUF32" s="123"/>
      <c r="BUG32" s="123"/>
      <c r="BUH32" s="123"/>
      <c r="BUI32" s="123"/>
      <c r="BUJ32" s="123"/>
      <c r="BUK32" s="123"/>
      <c r="BUL32" s="123"/>
      <c r="BUM32" s="123"/>
      <c r="BUN32" s="123"/>
      <c r="BUO32" s="123"/>
      <c r="BUP32" s="123"/>
      <c r="BUQ32" s="123"/>
      <c r="BUR32" s="123"/>
      <c r="BUS32" s="123"/>
      <c r="BUT32" s="123"/>
      <c r="BUU32" s="123"/>
      <c r="BUV32" s="123"/>
      <c r="BUW32" s="123"/>
      <c r="BUX32" s="123"/>
      <c r="BUY32" s="123"/>
      <c r="BUZ32" s="123"/>
      <c r="BVA32" s="123"/>
      <c r="BVB32" s="123"/>
      <c r="BVC32" s="123"/>
      <c r="BVD32" s="123"/>
      <c r="BVE32" s="123"/>
      <c r="BVF32" s="123"/>
      <c r="BVG32" s="123"/>
      <c r="BVH32" s="123"/>
      <c r="BVI32" s="123"/>
      <c r="BVJ32" s="123"/>
      <c r="BVK32" s="123"/>
      <c r="BVL32" s="123"/>
      <c r="BVM32" s="123"/>
      <c r="BVN32" s="123"/>
      <c r="BVO32" s="123"/>
      <c r="BVP32" s="123"/>
      <c r="BVQ32" s="123"/>
      <c r="BVR32" s="123"/>
      <c r="BVS32" s="123"/>
      <c r="BVT32" s="123"/>
      <c r="BVU32" s="123"/>
      <c r="BVV32" s="123"/>
      <c r="BVW32" s="123"/>
      <c r="BVX32" s="123"/>
      <c r="BVY32" s="123"/>
      <c r="BVZ32" s="123"/>
      <c r="BWA32" s="123"/>
      <c r="BWB32" s="123"/>
      <c r="BWC32" s="123"/>
      <c r="BWD32" s="123"/>
      <c r="BWE32" s="123"/>
      <c r="BWF32" s="123"/>
      <c r="BWG32" s="123"/>
      <c r="BWH32" s="123"/>
      <c r="BWI32" s="123"/>
      <c r="BWJ32" s="123"/>
      <c r="BWK32" s="123"/>
      <c r="BWL32" s="123"/>
      <c r="BWM32" s="123"/>
      <c r="BWN32" s="123"/>
      <c r="BWO32" s="123"/>
      <c r="BWP32" s="123"/>
      <c r="BWQ32" s="123"/>
      <c r="BWR32" s="123"/>
      <c r="BWS32" s="123"/>
      <c r="BWT32" s="123"/>
      <c r="BWU32" s="123"/>
      <c r="BWV32" s="123"/>
      <c r="BWW32" s="123"/>
      <c r="BWX32" s="123"/>
      <c r="BWY32" s="123"/>
      <c r="BWZ32" s="123"/>
      <c r="BXA32" s="123"/>
      <c r="BXB32" s="123"/>
      <c r="BXC32" s="123"/>
      <c r="BXD32" s="123"/>
      <c r="BXE32" s="123"/>
      <c r="BXF32" s="123"/>
      <c r="BXG32" s="123"/>
      <c r="BXH32" s="123"/>
      <c r="BXI32" s="123"/>
      <c r="BXJ32" s="123"/>
      <c r="BXK32" s="123"/>
      <c r="BXL32" s="123"/>
      <c r="BXM32" s="123"/>
      <c r="BXN32" s="123"/>
      <c r="BXO32" s="123"/>
      <c r="BXP32" s="123"/>
      <c r="BXQ32" s="123"/>
      <c r="BXR32" s="123"/>
      <c r="BXS32" s="123"/>
      <c r="BXT32" s="123"/>
      <c r="BXU32" s="123"/>
      <c r="BXV32" s="123"/>
      <c r="BXW32" s="123"/>
      <c r="BXX32" s="123"/>
      <c r="BXY32" s="123"/>
      <c r="BXZ32" s="123"/>
      <c r="BYA32" s="123"/>
      <c r="BYB32" s="123"/>
      <c r="BYC32" s="123"/>
      <c r="BYD32" s="123"/>
      <c r="BYE32" s="123"/>
      <c r="BYF32" s="123"/>
      <c r="BYG32" s="123"/>
      <c r="BYH32" s="123"/>
      <c r="BYI32" s="123"/>
      <c r="BYJ32" s="123"/>
      <c r="BYK32" s="123"/>
      <c r="BYL32" s="123"/>
      <c r="BYM32" s="123"/>
      <c r="BYN32" s="123"/>
      <c r="BYO32" s="123"/>
      <c r="BYP32" s="123"/>
      <c r="BYQ32" s="123"/>
      <c r="BYR32" s="123"/>
      <c r="BYS32" s="123"/>
      <c r="BYT32" s="123"/>
      <c r="BYU32" s="123"/>
      <c r="BYV32" s="123"/>
      <c r="BYW32" s="123"/>
      <c r="BYX32" s="123"/>
      <c r="BYY32" s="123"/>
      <c r="BYZ32" s="123"/>
      <c r="BZA32" s="123"/>
      <c r="BZB32" s="123"/>
      <c r="BZC32" s="123"/>
      <c r="BZD32" s="123"/>
      <c r="BZE32" s="123"/>
      <c r="BZF32" s="123"/>
      <c r="BZG32" s="123"/>
      <c r="BZH32" s="123"/>
      <c r="BZI32" s="123"/>
      <c r="BZJ32" s="123"/>
      <c r="BZK32" s="123"/>
      <c r="BZL32" s="123"/>
      <c r="BZM32" s="123"/>
      <c r="BZN32" s="123"/>
      <c r="BZO32" s="123"/>
      <c r="BZP32" s="123"/>
      <c r="BZQ32" s="123"/>
      <c r="BZR32" s="123"/>
      <c r="BZS32" s="123"/>
      <c r="BZT32" s="123"/>
      <c r="BZU32" s="123"/>
      <c r="BZV32" s="123"/>
      <c r="BZW32" s="123"/>
      <c r="BZX32" s="123"/>
      <c r="BZY32" s="123"/>
      <c r="BZZ32" s="123"/>
      <c r="CAA32" s="123"/>
      <c r="CAB32" s="123"/>
      <c r="CAC32" s="123"/>
      <c r="CAD32" s="123"/>
      <c r="CAE32" s="123"/>
      <c r="CAF32" s="123"/>
      <c r="CAG32" s="123"/>
      <c r="CAH32" s="123"/>
      <c r="CAI32" s="123"/>
      <c r="CAJ32" s="123"/>
      <c r="CAK32" s="123"/>
      <c r="CAL32" s="123"/>
      <c r="CAM32" s="123"/>
      <c r="CAN32" s="123"/>
      <c r="CAO32" s="123"/>
      <c r="CAP32" s="123"/>
      <c r="CAQ32" s="123"/>
      <c r="CAR32" s="123"/>
      <c r="CAS32" s="123"/>
      <c r="CAT32" s="123"/>
      <c r="CAU32" s="123"/>
      <c r="CAV32" s="123"/>
      <c r="CAW32" s="123"/>
      <c r="CAX32" s="123"/>
      <c r="CAY32" s="123"/>
      <c r="CAZ32" s="123"/>
      <c r="CBA32" s="123"/>
      <c r="CBB32" s="123"/>
      <c r="CBC32" s="123"/>
      <c r="CBD32" s="123"/>
      <c r="CBE32" s="123"/>
      <c r="CBF32" s="123"/>
      <c r="CBG32" s="123"/>
      <c r="CBH32" s="123"/>
      <c r="CBI32" s="123"/>
      <c r="CBJ32" s="123"/>
      <c r="CBK32" s="123"/>
      <c r="CBL32" s="123"/>
      <c r="CBM32" s="123"/>
      <c r="CBN32" s="123"/>
      <c r="CBO32" s="123"/>
      <c r="CBP32" s="123"/>
      <c r="CBQ32" s="123"/>
      <c r="CBR32" s="123"/>
      <c r="CBS32" s="123"/>
      <c r="CBT32" s="123"/>
      <c r="CBU32" s="123"/>
      <c r="CBV32" s="123"/>
      <c r="CBW32" s="123"/>
      <c r="CBX32" s="123"/>
      <c r="CBY32" s="123"/>
      <c r="CBZ32" s="123"/>
      <c r="CCA32" s="123"/>
      <c r="CCB32" s="123"/>
      <c r="CCC32" s="123"/>
      <c r="CCD32" s="123"/>
      <c r="CCE32" s="123"/>
      <c r="CCF32" s="123"/>
      <c r="CCG32" s="123"/>
      <c r="CCH32" s="123"/>
      <c r="CCI32" s="123"/>
      <c r="CCJ32" s="123"/>
      <c r="CCK32" s="123"/>
      <c r="CCL32" s="123"/>
      <c r="CCM32" s="123"/>
      <c r="CCN32" s="123"/>
      <c r="CCO32" s="123"/>
      <c r="CCP32" s="123"/>
      <c r="CCQ32" s="123"/>
      <c r="CCR32" s="123"/>
      <c r="CCS32" s="123"/>
      <c r="CCT32" s="123"/>
      <c r="CCU32" s="123"/>
      <c r="CCV32" s="123"/>
      <c r="CCW32" s="123"/>
      <c r="CCX32" s="123"/>
      <c r="CCY32" s="123"/>
      <c r="CCZ32" s="123"/>
      <c r="CDA32" s="123"/>
      <c r="CDB32" s="123"/>
      <c r="CDC32" s="123"/>
      <c r="CDD32" s="123"/>
      <c r="CDE32" s="123"/>
      <c r="CDF32" s="123"/>
      <c r="CDG32" s="123"/>
      <c r="CDH32" s="123"/>
      <c r="CDI32" s="123"/>
      <c r="CDJ32" s="123"/>
      <c r="CDK32" s="123"/>
      <c r="CDL32" s="123"/>
      <c r="CDM32" s="123"/>
      <c r="CDN32" s="123"/>
      <c r="CDO32" s="123"/>
      <c r="CDP32" s="123"/>
      <c r="CDQ32" s="123"/>
      <c r="CDR32" s="123"/>
      <c r="CDS32" s="123"/>
      <c r="CDT32" s="123"/>
      <c r="CDU32" s="123"/>
      <c r="CDV32" s="123"/>
      <c r="CDW32" s="123"/>
      <c r="CDX32" s="123"/>
      <c r="CDY32" s="123"/>
      <c r="CDZ32" s="123"/>
      <c r="CEA32" s="123"/>
      <c r="CEB32" s="123"/>
      <c r="CEC32" s="123"/>
      <c r="CED32" s="123"/>
      <c r="CEE32" s="123"/>
      <c r="CEF32" s="123"/>
      <c r="CEG32" s="123"/>
      <c r="CEH32" s="123"/>
      <c r="CEI32" s="123"/>
      <c r="CEJ32" s="123"/>
      <c r="CEK32" s="123"/>
      <c r="CEL32" s="123"/>
      <c r="CEM32" s="123"/>
      <c r="CEN32" s="123"/>
      <c r="CEO32" s="123"/>
      <c r="CEP32" s="123"/>
      <c r="CEQ32" s="123"/>
      <c r="CER32" s="123"/>
      <c r="CES32" s="123"/>
      <c r="CET32" s="123"/>
      <c r="CEU32" s="123"/>
      <c r="CEV32" s="123"/>
      <c r="CEW32" s="123"/>
      <c r="CEX32" s="123"/>
      <c r="CEY32" s="123"/>
      <c r="CEZ32" s="123"/>
      <c r="CFA32" s="123"/>
      <c r="CFB32" s="123"/>
      <c r="CFC32" s="123"/>
      <c r="CFD32" s="123"/>
      <c r="CFE32" s="123"/>
      <c r="CFF32" s="123"/>
      <c r="CFG32" s="123"/>
      <c r="CFH32" s="123"/>
      <c r="CFI32" s="123"/>
      <c r="CFJ32" s="123"/>
      <c r="CFK32" s="123"/>
      <c r="CFL32" s="123"/>
      <c r="CFM32" s="123"/>
      <c r="CFN32" s="123"/>
      <c r="CFO32" s="123"/>
      <c r="CFP32" s="123"/>
      <c r="CFQ32" s="123"/>
      <c r="CFR32" s="123"/>
      <c r="CFS32" s="123"/>
      <c r="CFT32" s="123"/>
      <c r="CFU32" s="123"/>
      <c r="CFV32" s="123"/>
      <c r="CFW32" s="123"/>
      <c r="CFX32" s="123"/>
      <c r="CFY32" s="123"/>
      <c r="CFZ32" s="123"/>
      <c r="CGA32" s="123"/>
      <c r="CGB32" s="123"/>
      <c r="CGC32" s="123"/>
      <c r="CGD32" s="123"/>
      <c r="CGE32" s="123"/>
      <c r="CGF32" s="123"/>
      <c r="CGG32" s="123"/>
      <c r="CGH32" s="123"/>
      <c r="CGI32" s="123"/>
      <c r="CGJ32" s="123"/>
      <c r="CGK32" s="123"/>
      <c r="CGL32" s="123"/>
      <c r="CGM32" s="123"/>
      <c r="CGN32" s="123"/>
      <c r="CGO32" s="123"/>
      <c r="CGP32" s="123"/>
      <c r="CGQ32" s="123"/>
      <c r="CGR32" s="123"/>
      <c r="CGS32" s="123"/>
      <c r="CGT32" s="123"/>
      <c r="CGU32" s="123"/>
      <c r="CGV32" s="123"/>
      <c r="CGW32" s="123"/>
      <c r="CGX32" s="123"/>
      <c r="CGY32" s="123"/>
      <c r="CGZ32" s="123"/>
      <c r="CHA32" s="123"/>
      <c r="CHB32" s="123"/>
      <c r="CHC32" s="123"/>
      <c r="CHD32" s="123"/>
      <c r="CHE32" s="123"/>
      <c r="CHF32" s="123"/>
      <c r="CHG32" s="123"/>
      <c r="CHH32" s="123"/>
      <c r="CHI32" s="123"/>
      <c r="CHJ32" s="123"/>
      <c r="CHK32" s="123"/>
      <c r="CHL32" s="123"/>
      <c r="CHM32" s="123"/>
      <c r="CHN32" s="123"/>
      <c r="CHO32" s="123"/>
      <c r="CHP32" s="123"/>
      <c r="CHQ32" s="123"/>
      <c r="CHR32" s="123"/>
      <c r="CHS32" s="123"/>
      <c r="CHT32" s="123"/>
      <c r="CHU32" s="123"/>
      <c r="CHV32" s="123"/>
      <c r="CHW32" s="123"/>
      <c r="CHX32" s="123"/>
      <c r="CHY32" s="123"/>
      <c r="CHZ32" s="123"/>
      <c r="CIA32" s="123"/>
      <c r="CIB32" s="123"/>
      <c r="CIC32" s="123"/>
      <c r="CID32" s="123"/>
      <c r="CIE32" s="123"/>
      <c r="CIF32" s="123"/>
      <c r="CIG32" s="123"/>
      <c r="CIH32" s="123"/>
      <c r="CII32" s="123"/>
      <c r="CIJ32" s="123"/>
      <c r="CIK32" s="123"/>
      <c r="CIL32" s="123"/>
      <c r="CIM32" s="123"/>
      <c r="CIN32" s="123"/>
      <c r="CIO32" s="123"/>
      <c r="CIP32" s="123"/>
      <c r="CIQ32" s="123"/>
      <c r="CIR32" s="123"/>
      <c r="CIS32" s="123"/>
      <c r="CIT32" s="123"/>
      <c r="CIU32" s="123"/>
      <c r="CIV32" s="123"/>
      <c r="CIW32" s="123"/>
      <c r="CIX32" s="123"/>
      <c r="CIY32" s="123"/>
      <c r="CIZ32" s="123"/>
      <c r="CJA32" s="123"/>
      <c r="CJB32" s="123"/>
      <c r="CJC32" s="123"/>
      <c r="CJD32" s="123"/>
      <c r="CJE32" s="123"/>
      <c r="CJF32" s="123"/>
      <c r="CJG32" s="123"/>
      <c r="CJH32" s="123"/>
      <c r="CJI32" s="123"/>
      <c r="CJJ32" s="123"/>
      <c r="CJK32" s="123"/>
      <c r="CJL32" s="123"/>
      <c r="CJM32" s="123"/>
      <c r="CJN32" s="123"/>
      <c r="CJO32" s="123"/>
      <c r="CJP32" s="123"/>
      <c r="CJQ32" s="123"/>
      <c r="CJR32" s="123"/>
      <c r="CJS32" s="123"/>
      <c r="CJT32" s="123"/>
      <c r="CJU32" s="123"/>
      <c r="CJV32" s="123"/>
      <c r="CJW32" s="123"/>
      <c r="CJX32" s="123"/>
      <c r="CJY32" s="123"/>
      <c r="CJZ32" s="123"/>
      <c r="CKA32" s="123"/>
      <c r="CKB32" s="123"/>
      <c r="CKC32" s="123"/>
      <c r="CKD32" s="123"/>
      <c r="CKE32" s="123"/>
      <c r="CKF32" s="123"/>
      <c r="CKG32" s="123"/>
      <c r="CKH32" s="123"/>
      <c r="CKI32" s="123"/>
      <c r="CKJ32" s="123"/>
      <c r="CKK32" s="123"/>
      <c r="CKL32" s="123"/>
      <c r="CKM32" s="123"/>
      <c r="CKN32" s="123"/>
      <c r="CKO32" s="123"/>
      <c r="CKP32" s="123"/>
      <c r="CKQ32" s="123"/>
      <c r="CKR32" s="123"/>
      <c r="CKS32" s="123"/>
      <c r="CKT32" s="123"/>
      <c r="CKU32" s="123"/>
      <c r="CKV32" s="123"/>
      <c r="CKW32" s="123"/>
      <c r="CKX32" s="123"/>
      <c r="CKY32" s="123"/>
      <c r="CKZ32" s="123"/>
      <c r="CLA32" s="123"/>
      <c r="CLB32" s="123"/>
      <c r="CLC32" s="123"/>
      <c r="CLD32" s="123"/>
      <c r="CLE32" s="123"/>
      <c r="CLF32" s="123"/>
      <c r="CLG32" s="123"/>
      <c r="CLH32" s="123"/>
      <c r="CLI32" s="123"/>
      <c r="CLJ32" s="123"/>
      <c r="CLK32" s="123"/>
      <c r="CLL32" s="123"/>
      <c r="CLM32" s="123"/>
      <c r="CLN32" s="123"/>
      <c r="CLO32" s="123"/>
      <c r="CLP32" s="123"/>
      <c r="CLQ32" s="123"/>
      <c r="CLR32" s="123"/>
      <c r="CLS32" s="123"/>
      <c r="CLT32" s="123"/>
      <c r="CLU32" s="123"/>
      <c r="CLV32" s="123"/>
      <c r="CLW32" s="123"/>
      <c r="CLX32" s="123"/>
      <c r="CLY32" s="123"/>
      <c r="CLZ32" s="123"/>
      <c r="CMA32" s="123"/>
      <c r="CMB32" s="123"/>
      <c r="CMC32" s="123"/>
      <c r="CMD32" s="123"/>
      <c r="CME32" s="123"/>
      <c r="CMF32" s="123"/>
      <c r="CMG32" s="123"/>
      <c r="CMH32" s="123"/>
      <c r="CMI32" s="123"/>
      <c r="CMJ32" s="123"/>
      <c r="CMK32" s="123"/>
      <c r="CML32" s="123"/>
      <c r="CMM32" s="123"/>
      <c r="CMN32" s="123"/>
      <c r="CMO32" s="123"/>
      <c r="CMP32" s="123"/>
      <c r="CMQ32" s="123"/>
      <c r="CMR32" s="123"/>
      <c r="CMS32" s="123"/>
      <c r="CMT32" s="123"/>
      <c r="CMU32" s="123"/>
      <c r="CMV32" s="123"/>
      <c r="CMW32" s="123"/>
      <c r="CMX32" s="123"/>
      <c r="CMY32" s="123"/>
      <c r="CMZ32" s="123"/>
      <c r="CNA32" s="123"/>
      <c r="CNB32" s="123"/>
      <c r="CNC32" s="123"/>
      <c r="CND32" s="123"/>
      <c r="CNE32" s="123"/>
      <c r="CNF32" s="123"/>
      <c r="CNG32" s="123"/>
      <c r="CNH32" s="123"/>
      <c r="CNI32" s="123"/>
      <c r="CNJ32" s="123"/>
      <c r="CNK32" s="123"/>
      <c r="CNL32" s="123"/>
      <c r="CNM32" s="123"/>
      <c r="CNN32" s="123"/>
      <c r="CNO32" s="123"/>
      <c r="CNP32" s="123"/>
      <c r="CNQ32" s="123"/>
      <c r="CNR32" s="123"/>
      <c r="CNS32" s="123"/>
      <c r="CNT32" s="123"/>
      <c r="CNU32" s="123"/>
      <c r="CNV32" s="123"/>
      <c r="CNW32" s="123"/>
      <c r="CNX32" s="123"/>
      <c r="CNY32" s="123"/>
      <c r="CNZ32" s="123"/>
      <c r="COA32" s="123"/>
      <c r="COB32" s="123"/>
      <c r="COC32" s="123"/>
      <c r="COD32" s="123"/>
      <c r="COE32" s="123"/>
      <c r="COF32" s="123"/>
      <c r="COG32" s="123"/>
      <c r="COH32" s="123"/>
      <c r="COI32" s="123"/>
      <c r="COJ32" s="123"/>
      <c r="COK32" s="123"/>
      <c r="COL32" s="123"/>
      <c r="COM32" s="123"/>
      <c r="CON32" s="123"/>
      <c r="COO32" s="123"/>
      <c r="COP32" s="123"/>
      <c r="COQ32" s="123"/>
      <c r="COR32" s="123"/>
      <c r="COS32" s="123"/>
      <c r="COT32" s="123"/>
      <c r="COU32" s="123"/>
      <c r="COV32" s="123"/>
      <c r="COW32" s="123"/>
      <c r="COX32" s="123"/>
      <c r="COY32" s="123"/>
      <c r="COZ32" s="123"/>
      <c r="CPA32" s="123"/>
      <c r="CPB32" s="123"/>
      <c r="CPC32" s="123"/>
      <c r="CPD32" s="123"/>
      <c r="CPE32" s="123"/>
      <c r="CPF32" s="123"/>
      <c r="CPG32" s="123"/>
      <c r="CPH32" s="123"/>
      <c r="CPI32" s="123"/>
      <c r="CPJ32" s="123"/>
      <c r="CPK32" s="123"/>
      <c r="CPL32" s="123"/>
      <c r="CPM32" s="123"/>
      <c r="CPN32" s="123"/>
      <c r="CPO32" s="123"/>
      <c r="CPP32" s="123"/>
      <c r="CPQ32" s="123"/>
      <c r="CPR32" s="123"/>
      <c r="CPS32" s="123"/>
      <c r="CPT32" s="123"/>
      <c r="CPU32" s="123"/>
      <c r="CPV32" s="123"/>
      <c r="CPW32" s="123"/>
      <c r="CPX32" s="123"/>
      <c r="CPY32" s="123"/>
      <c r="CPZ32" s="123"/>
      <c r="CQA32" s="123"/>
      <c r="CQB32" s="123"/>
      <c r="CQC32" s="123"/>
      <c r="CQD32" s="123"/>
      <c r="CQE32" s="123"/>
      <c r="CQF32" s="123"/>
      <c r="CQG32" s="123"/>
      <c r="CQH32" s="123"/>
      <c r="CQI32" s="123"/>
      <c r="CQJ32" s="123"/>
      <c r="CQK32" s="123"/>
      <c r="CQL32" s="123"/>
      <c r="CQM32" s="123"/>
      <c r="CQN32" s="123"/>
      <c r="CQO32" s="123"/>
      <c r="CQP32" s="123"/>
      <c r="CQQ32" s="123"/>
      <c r="CQR32" s="123"/>
      <c r="CQS32" s="123"/>
      <c r="CQT32" s="123"/>
      <c r="CQU32" s="123"/>
      <c r="CQV32" s="123"/>
      <c r="CQW32" s="123"/>
      <c r="CQX32" s="123"/>
      <c r="CQY32" s="123"/>
      <c r="CQZ32" s="123"/>
      <c r="CRA32" s="123"/>
      <c r="CRB32" s="123"/>
      <c r="CRC32" s="123"/>
      <c r="CRD32" s="123"/>
      <c r="CRE32" s="123"/>
      <c r="CRF32" s="123"/>
      <c r="CRG32" s="123"/>
      <c r="CRH32" s="123"/>
      <c r="CRI32" s="123"/>
      <c r="CRJ32" s="123"/>
      <c r="CRK32" s="123"/>
      <c r="CRL32" s="123"/>
      <c r="CRM32" s="123"/>
      <c r="CRN32" s="123"/>
      <c r="CRO32" s="123"/>
      <c r="CRP32" s="123"/>
      <c r="CRQ32" s="123"/>
      <c r="CRR32" s="123"/>
      <c r="CRS32" s="123"/>
      <c r="CRT32" s="123"/>
      <c r="CRU32" s="123"/>
      <c r="CRV32" s="123"/>
      <c r="CRW32" s="123"/>
      <c r="CRX32" s="123"/>
      <c r="CRY32" s="123"/>
      <c r="CRZ32" s="123"/>
      <c r="CSA32" s="123"/>
      <c r="CSB32" s="123"/>
      <c r="CSC32" s="123"/>
      <c r="CSD32" s="123"/>
      <c r="CSE32" s="123"/>
      <c r="CSF32" s="123"/>
      <c r="CSG32" s="123"/>
      <c r="CSH32" s="123"/>
      <c r="CSI32" s="123"/>
      <c r="CSJ32" s="123"/>
      <c r="CSK32" s="123"/>
      <c r="CSL32" s="123"/>
      <c r="CSM32" s="123"/>
      <c r="CSN32" s="123"/>
      <c r="CSO32" s="123"/>
      <c r="CSP32" s="123"/>
      <c r="CSQ32" s="123"/>
      <c r="CSR32" s="123"/>
      <c r="CSS32" s="123"/>
      <c r="CST32" s="123"/>
      <c r="CSU32" s="123"/>
      <c r="CSV32" s="123"/>
      <c r="CSW32" s="123"/>
      <c r="CSX32" s="123"/>
      <c r="CSY32" s="123"/>
      <c r="CSZ32" s="123"/>
      <c r="CTA32" s="123"/>
      <c r="CTB32" s="123"/>
      <c r="CTC32" s="123"/>
      <c r="CTD32" s="123"/>
      <c r="CTE32" s="123"/>
      <c r="CTF32" s="123"/>
      <c r="CTG32" s="123"/>
      <c r="CTH32" s="123"/>
      <c r="CTI32" s="123"/>
      <c r="CTJ32" s="123"/>
      <c r="CTK32" s="123"/>
      <c r="CTL32" s="123"/>
      <c r="CTM32" s="123"/>
      <c r="CTN32" s="123"/>
      <c r="CTO32" s="123"/>
      <c r="CTP32" s="123"/>
      <c r="CTQ32" s="123"/>
      <c r="CTR32" s="123"/>
      <c r="CTS32" s="123"/>
      <c r="CTT32" s="123"/>
      <c r="CTU32" s="123"/>
      <c r="CTV32" s="123"/>
      <c r="CTW32" s="123"/>
      <c r="CTX32" s="123"/>
      <c r="CTY32" s="123"/>
      <c r="CTZ32" s="123"/>
      <c r="CUA32" s="123"/>
      <c r="CUB32" s="123"/>
      <c r="CUC32" s="123"/>
      <c r="CUD32" s="123"/>
      <c r="CUE32" s="123"/>
      <c r="CUF32" s="123"/>
      <c r="CUG32" s="123"/>
      <c r="CUH32" s="123"/>
      <c r="CUI32" s="123"/>
      <c r="CUJ32" s="123"/>
      <c r="CUK32" s="123"/>
      <c r="CUL32" s="123"/>
      <c r="CUM32" s="123"/>
      <c r="CUN32" s="123"/>
      <c r="CUO32" s="123"/>
      <c r="CUP32" s="123"/>
      <c r="CUQ32" s="123"/>
      <c r="CUR32" s="123"/>
      <c r="CUS32" s="123"/>
      <c r="CUT32" s="123"/>
      <c r="CUU32" s="123"/>
      <c r="CUV32" s="123"/>
      <c r="CUW32" s="123"/>
      <c r="CUX32" s="123"/>
      <c r="CUY32" s="123"/>
      <c r="CUZ32" s="123"/>
      <c r="CVA32" s="123"/>
      <c r="CVB32" s="123"/>
      <c r="CVC32" s="123"/>
      <c r="CVD32" s="123"/>
      <c r="CVE32" s="123"/>
      <c r="CVF32" s="123"/>
      <c r="CVG32" s="123"/>
      <c r="CVH32" s="123"/>
      <c r="CVI32" s="123"/>
      <c r="CVJ32" s="123"/>
      <c r="CVK32" s="123"/>
      <c r="CVL32" s="123"/>
      <c r="CVM32" s="123"/>
      <c r="CVN32" s="123"/>
      <c r="CVO32" s="123"/>
      <c r="CVP32" s="123"/>
      <c r="CVQ32" s="123"/>
      <c r="CVR32" s="123"/>
      <c r="CVS32" s="123"/>
      <c r="CVT32" s="123"/>
      <c r="CVU32" s="123"/>
      <c r="CVV32" s="123"/>
      <c r="CVW32" s="123"/>
      <c r="CVX32" s="123"/>
      <c r="CVY32" s="123"/>
      <c r="CVZ32" s="123"/>
      <c r="CWA32" s="123"/>
      <c r="CWB32" s="123"/>
      <c r="CWC32" s="123"/>
      <c r="CWD32" s="123"/>
      <c r="CWE32" s="123"/>
      <c r="CWF32" s="123"/>
      <c r="CWG32" s="123"/>
      <c r="CWH32" s="123"/>
      <c r="CWI32" s="123"/>
      <c r="CWJ32" s="123"/>
      <c r="CWK32" s="123"/>
      <c r="CWL32" s="123"/>
      <c r="CWM32" s="123"/>
      <c r="CWN32" s="123"/>
      <c r="CWO32" s="123"/>
      <c r="CWP32" s="123"/>
      <c r="CWQ32" s="123"/>
      <c r="CWR32" s="123"/>
      <c r="CWS32" s="123"/>
      <c r="CWT32" s="123"/>
      <c r="CWU32" s="123"/>
      <c r="CWV32" s="123"/>
      <c r="CWW32" s="123"/>
      <c r="CWX32" s="123"/>
      <c r="CWY32" s="123"/>
      <c r="CWZ32" s="123"/>
      <c r="CXA32" s="123"/>
      <c r="CXB32" s="123"/>
      <c r="CXC32" s="123"/>
      <c r="CXD32" s="123"/>
      <c r="CXE32" s="123"/>
      <c r="CXF32" s="123"/>
      <c r="CXG32" s="123"/>
      <c r="CXH32" s="123"/>
      <c r="CXI32" s="123"/>
      <c r="CXJ32" s="123"/>
      <c r="CXK32" s="123"/>
      <c r="CXL32" s="123"/>
      <c r="CXM32" s="123"/>
      <c r="CXN32" s="123"/>
      <c r="CXO32" s="123"/>
      <c r="CXP32" s="123"/>
      <c r="CXQ32" s="123"/>
      <c r="CXR32" s="123"/>
      <c r="CXS32" s="123"/>
      <c r="CXT32" s="123"/>
      <c r="CXU32" s="123"/>
      <c r="CXV32" s="123"/>
      <c r="CXW32" s="123"/>
      <c r="CXX32" s="123"/>
      <c r="CXY32" s="123"/>
      <c r="CXZ32" s="123"/>
      <c r="CYA32" s="123"/>
      <c r="CYB32" s="123"/>
      <c r="CYC32" s="123"/>
      <c r="CYD32" s="123"/>
      <c r="CYE32" s="123"/>
      <c r="CYF32" s="123"/>
      <c r="CYG32" s="123"/>
      <c r="CYH32" s="123"/>
      <c r="CYI32" s="123"/>
      <c r="CYJ32" s="123"/>
      <c r="CYK32" s="123"/>
      <c r="CYL32" s="123"/>
      <c r="CYM32" s="123"/>
      <c r="CYN32" s="123"/>
      <c r="CYO32" s="123"/>
      <c r="CYP32" s="123"/>
      <c r="CYQ32" s="123"/>
      <c r="CYR32" s="123"/>
      <c r="CYS32" s="123"/>
      <c r="CYT32" s="123"/>
      <c r="CYU32" s="123"/>
      <c r="CYV32" s="123"/>
      <c r="CYW32" s="123"/>
      <c r="CYX32" s="123"/>
      <c r="CYY32" s="123"/>
      <c r="CYZ32" s="123"/>
      <c r="CZA32" s="123"/>
      <c r="CZB32" s="123"/>
      <c r="CZC32" s="123"/>
      <c r="CZD32" s="123"/>
      <c r="CZE32" s="123"/>
      <c r="CZF32" s="123"/>
      <c r="CZG32" s="123"/>
      <c r="CZH32" s="123"/>
      <c r="CZI32" s="123"/>
      <c r="CZJ32" s="123"/>
      <c r="CZK32" s="123"/>
      <c r="CZL32" s="123"/>
      <c r="CZM32" s="123"/>
      <c r="CZN32" s="123"/>
      <c r="CZO32" s="123"/>
      <c r="CZP32" s="123"/>
      <c r="CZQ32" s="123"/>
      <c r="CZR32" s="123"/>
      <c r="CZS32" s="123"/>
      <c r="CZT32" s="123"/>
      <c r="CZU32" s="123"/>
      <c r="CZV32" s="123"/>
      <c r="CZW32" s="123"/>
      <c r="CZX32" s="123"/>
      <c r="CZY32" s="123"/>
      <c r="CZZ32" s="123"/>
      <c r="DAA32" s="123"/>
      <c r="DAB32" s="123"/>
      <c r="DAC32" s="123"/>
      <c r="DAD32" s="123"/>
      <c r="DAE32" s="123"/>
      <c r="DAF32" s="123"/>
      <c r="DAG32" s="123"/>
      <c r="DAH32" s="123"/>
      <c r="DAI32" s="123"/>
      <c r="DAJ32" s="123"/>
      <c r="DAK32" s="123"/>
      <c r="DAL32" s="123"/>
      <c r="DAM32" s="123"/>
      <c r="DAN32" s="123"/>
      <c r="DAO32" s="123"/>
      <c r="DAP32" s="123"/>
      <c r="DAQ32" s="123"/>
      <c r="DAR32" s="123"/>
      <c r="DAS32" s="123"/>
      <c r="DAT32" s="123"/>
      <c r="DAU32" s="123"/>
      <c r="DAV32" s="123"/>
      <c r="DAW32" s="123"/>
      <c r="DAX32" s="123"/>
      <c r="DAY32" s="123"/>
      <c r="DAZ32" s="123"/>
      <c r="DBA32" s="123"/>
      <c r="DBB32" s="123"/>
      <c r="DBC32" s="123"/>
      <c r="DBD32" s="123"/>
      <c r="DBE32" s="123"/>
      <c r="DBF32" s="123"/>
      <c r="DBG32" s="123"/>
      <c r="DBH32" s="123"/>
      <c r="DBI32" s="123"/>
      <c r="DBJ32" s="123"/>
      <c r="DBK32" s="123"/>
      <c r="DBL32" s="123"/>
      <c r="DBM32" s="123"/>
      <c r="DBN32" s="123"/>
      <c r="DBO32" s="123"/>
      <c r="DBP32" s="123"/>
      <c r="DBQ32" s="123"/>
      <c r="DBR32" s="123"/>
      <c r="DBS32" s="123"/>
      <c r="DBT32" s="123"/>
      <c r="DBU32" s="123"/>
      <c r="DBV32" s="123"/>
      <c r="DBW32" s="123"/>
      <c r="DBX32" s="123"/>
      <c r="DBY32" s="123"/>
      <c r="DBZ32" s="123"/>
      <c r="DCA32" s="123"/>
      <c r="DCB32" s="123"/>
      <c r="DCC32" s="123"/>
      <c r="DCD32" s="123"/>
      <c r="DCE32" s="123"/>
      <c r="DCF32" s="123"/>
      <c r="DCG32" s="123"/>
      <c r="DCH32" s="123"/>
      <c r="DCI32" s="123"/>
      <c r="DCJ32" s="123"/>
      <c r="DCK32" s="123"/>
      <c r="DCL32" s="123"/>
      <c r="DCM32" s="123"/>
      <c r="DCN32" s="123"/>
      <c r="DCO32" s="123"/>
      <c r="DCP32" s="123"/>
      <c r="DCQ32" s="123"/>
      <c r="DCR32" s="123"/>
      <c r="DCS32" s="123"/>
      <c r="DCT32" s="123"/>
      <c r="DCU32" s="123"/>
      <c r="DCV32" s="123"/>
      <c r="DCW32" s="123"/>
      <c r="DCX32" s="123"/>
      <c r="DCY32" s="123"/>
      <c r="DCZ32" s="123"/>
      <c r="DDA32" s="123"/>
      <c r="DDB32" s="123"/>
      <c r="DDC32" s="123"/>
      <c r="DDD32" s="123"/>
      <c r="DDE32" s="123"/>
      <c r="DDF32" s="123"/>
      <c r="DDG32" s="123"/>
      <c r="DDH32" s="123"/>
      <c r="DDI32" s="123"/>
      <c r="DDJ32" s="123"/>
      <c r="DDK32" s="123"/>
      <c r="DDL32" s="123"/>
      <c r="DDM32" s="123"/>
      <c r="DDN32" s="123"/>
      <c r="DDO32" s="123"/>
      <c r="DDP32" s="123"/>
      <c r="DDQ32" s="123"/>
      <c r="DDR32" s="123"/>
      <c r="DDS32" s="123"/>
      <c r="DDT32" s="123"/>
      <c r="DDU32" s="123"/>
      <c r="DDV32" s="123"/>
      <c r="DDW32" s="123"/>
      <c r="DDX32" s="123"/>
      <c r="DDY32" s="123"/>
      <c r="DDZ32" s="123"/>
      <c r="DEA32" s="123"/>
      <c r="DEB32" s="123"/>
      <c r="DEC32" s="123"/>
      <c r="DED32" s="123"/>
      <c r="DEE32" s="123"/>
      <c r="DEF32" s="123"/>
      <c r="DEG32" s="123"/>
      <c r="DEH32" s="123"/>
      <c r="DEI32" s="123"/>
      <c r="DEJ32" s="123"/>
      <c r="DEK32" s="123"/>
      <c r="DEL32" s="123"/>
      <c r="DEM32" s="123"/>
      <c r="DEN32" s="123"/>
      <c r="DEO32" s="123"/>
      <c r="DEP32" s="123"/>
      <c r="DEQ32" s="123"/>
      <c r="DER32" s="123"/>
      <c r="DES32" s="123"/>
      <c r="DET32" s="123"/>
      <c r="DEU32" s="123"/>
      <c r="DEV32" s="123"/>
      <c r="DEW32" s="123"/>
      <c r="DEX32" s="123"/>
      <c r="DEY32" s="123"/>
      <c r="DEZ32" s="123"/>
      <c r="DFA32" s="123"/>
      <c r="DFB32" s="123"/>
      <c r="DFC32" s="123"/>
      <c r="DFD32" s="123"/>
      <c r="DFE32" s="123"/>
      <c r="DFF32" s="123"/>
      <c r="DFG32" s="123"/>
      <c r="DFH32" s="123"/>
      <c r="DFI32" s="123"/>
      <c r="DFJ32" s="123"/>
      <c r="DFK32" s="123"/>
      <c r="DFL32" s="123"/>
      <c r="DFM32" s="123"/>
      <c r="DFN32" s="123"/>
      <c r="DFO32" s="123"/>
      <c r="DFP32" s="123"/>
      <c r="DFQ32" s="123"/>
      <c r="DFR32" s="123"/>
      <c r="DFS32" s="123"/>
      <c r="DFT32" s="123"/>
      <c r="DFU32" s="123"/>
      <c r="DFV32" s="123"/>
      <c r="DFW32" s="123"/>
      <c r="DFX32" s="123"/>
      <c r="DFY32" s="123"/>
      <c r="DFZ32" s="123"/>
      <c r="DGA32" s="123"/>
      <c r="DGB32" s="123"/>
      <c r="DGC32" s="123"/>
      <c r="DGD32" s="123"/>
      <c r="DGE32" s="123"/>
      <c r="DGF32" s="123"/>
      <c r="DGG32" s="123"/>
      <c r="DGH32" s="123"/>
      <c r="DGI32" s="123"/>
      <c r="DGJ32" s="123"/>
      <c r="DGK32" s="123"/>
      <c r="DGL32" s="123"/>
      <c r="DGM32" s="123"/>
      <c r="DGN32" s="123"/>
      <c r="DGO32" s="123"/>
      <c r="DGP32" s="123"/>
      <c r="DGQ32" s="123"/>
      <c r="DGR32" s="123"/>
      <c r="DGS32" s="123"/>
      <c r="DGT32" s="123"/>
      <c r="DGU32" s="123"/>
      <c r="DGV32" s="123"/>
      <c r="DGW32" s="123"/>
      <c r="DGX32" s="123"/>
      <c r="DGY32" s="123"/>
      <c r="DGZ32" s="123"/>
      <c r="DHA32" s="123"/>
      <c r="DHB32" s="123"/>
      <c r="DHC32" s="123"/>
      <c r="DHD32" s="123"/>
      <c r="DHE32" s="123"/>
      <c r="DHF32" s="123"/>
      <c r="DHG32" s="123"/>
      <c r="DHH32" s="123"/>
      <c r="DHI32" s="123"/>
      <c r="DHJ32" s="123"/>
      <c r="DHK32" s="123"/>
      <c r="DHL32" s="123"/>
      <c r="DHM32" s="123"/>
      <c r="DHN32" s="123"/>
      <c r="DHO32" s="123"/>
      <c r="DHP32" s="123"/>
      <c r="DHQ32" s="123"/>
      <c r="DHR32" s="123"/>
      <c r="DHS32" s="123"/>
      <c r="DHT32" s="123"/>
      <c r="DHU32" s="123"/>
      <c r="DHV32" s="123"/>
      <c r="DHW32" s="123"/>
      <c r="DHX32" s="123"/>
      <c r="DHY32" s="123"/>
      <c r="DHZ32" s="123"/>
      <c r="DIA32" s="123"/>
      <c r="DIB32" s="123"/>
      <c r="DIC32" s="123"/>
      <c r="DID32" s="123"/>
      <c r="DIE32" s="123"/>
      <c r="DIF32" s="123"/>
      <c r="DIG32" s="123"/>
      <c r="DIH32" s="123"/>
      <c r="DII32" s="123"/>
      <c r="DIJ32" s="123"/>
      <c r="DIK32" s="123"/>
      <c r="DIL32" s="123"/>
      <c r="DIM32" s="123"/>
      <c r="DIN32" s="123"/>
      <c r="DIO32" s="123"/>
      <c r="DIP32" s="123"/>
      <c r="DIQ32" s="123"/>
      <c r="DIR32" s="123"/>
      <c r="DIS32" s="123"/>
      <c r="DIT32" s="123"/>
      <c r="DIU32" s="123"/>
      <c r="DIV32" s="123"/>
      <c r="DIW32" s="123"/>
      <c r="DIX32" s="123"/>
      <c r="DIY32" s="123"/>
      <c r="DIZ32" s="123"/>
      <c r="DJA32" s="123"/>
      <c r="DJB32" s="123"/>
      <c r="DJC32" s="123"/>
      <c r="DJD32" s="123"/>
      <c r="DJE32" s="123"/>
      <c r="DJF32" s="123"/>
      <c r="DJG32" s="123"/>
      <c r="DJH32" s="123"/>
      <c r="DJI32" s="123"/>
      <c r="DJJ32" s="123"/>
      <c r="DJK32" s="123"/>
      <c r="DJL32" s="123"/>
      <c r="DJM32" s="123"/>
      <c r="DJN32" s="123"/>
      <c r="DJO32" s="123"/>
      <c r="DJP32" s="123"/>
      <c r="DJQ32" s="123"/>
      <c r="DJR32" s="123"/>
      <c r="DJS32" s="123"/>
      <c r="DJT32" s="123"/>
      <c r="DJU32" s="123"/>
      <c r="DJV32" s="123"/>
      <c r="DJW32" s="123"/>
      <c r="DJX32" s="123"/>
      <c r="DJY32" s="123"/>
      <c r="DJZ32" s="123"/>
      <c r="DKA32" s="123"/>
      <c r="DKB32" s="123"/>
      <c r="DKC32" s="123"/>
      <c r="DKD32" s="123"/>
      <c r="DKE32" s="123"/>
      <c r="DKF32" s="123"/>
      <c r="DKG32" s="123"/>
      <c r="DKH32" s="123"/>
      <c r="DKI32" s="123"/>
      <c r="DKJ32" s="123"/>
      <c r="DKK32" s="123"/>
      <c r="DKL32" s="123"/>
      <c r="DKM32" s="123"/>
      <c r="DKN32" s="123"/>
      <c r="DKO32" s="123"/>
      <c r="DKP32" s="123"/>
      <c r="DKQ32" s="123"/>
      <c r="DKR32" s="123"/>
      <c r="DKS32" s="123"/>
      <c r="DKT32" s="123"/>
      <c r="DKU32" s="123"/>
      <c r="DKV32" s="123"/>
      <c r="DKW32" s="123"/>
      <c r="DKX32" s="123"/>
      <c r="DKY32" s="123"/>
      <c r="DKZ32" s="123"/>
      <c r="DLA32" s="123"/>
      <c r="DLB32" s="123"/>
      <c r="DLC32" s="123"/>
      <c r="DLD32" s="123"/>
      <c r="DLE32" s="123"/>
      <c r="DLF32" s="123"/>
      <c r="DLG32" s="123"/>
      <c r="DLH32" s="123"/>
      <c r="DLI32" s="123"/>
      <c r="DLJ32" s="123"/>
      <c r="DLK32" s="123"/>
      <c r="DLL32" s="123"/>
      <c r="DLM32" s="123"/>
      <c r="DLN32" s="123"/>
      <c r="DLO32" s="123"/>
      <c r="DLP32" s="123"/>
      <c r="DLQ32" s="123"/>
      <c r="DLR32" s="123"/>
      <c r="DLS32" s="123"/>
      <c r="DLT32" s="123"/>
      <c r="DLU32" s="123"/>
      <c r="DLV32" s="123"/>
      <c r="DLW32" s="123"/>
      <c r="DLX32" s="123"/>
      <c r="DLY32" s="123"/>
      <c r="DLZ32" s="123"/>
      <c r="DMA32" s="123"/>
      <c r="DMB32" s="123"/>
      <c r="DMC32" s="123"/>
      <c r="DMD32" s="123"/>
      <c r="DME32" s="123"/>
      <c r="DMF32" s="123"/>
      <c r="DMG32" s="123"/>
      <c r="DMH32" s="123"/>
      <c r="DMI32" s="123"/>
      <c r="DMJ32" s="123"/>
      <c r="DMK32" s="123"/>
      <c r="DML32" s="123"/>
      <c r="DMM32" s="123"/>
      <c r="DMN32" s="123"/>
      <c r="DMO32" s="123"/>
      <c r="DMP32" s="123"/>
      <c r="DMQ32" s="123"/>
      <c r="DMR32" s="123"/>
      <c r="DMS32" s="123"/>
      <c r="DMT32" s="123"/>
      <c r="DMU32" s="123"/>
      <c r="DMV32" s="123"/>
      <c r="DMW32" s="123"/>
      <c r="DMX32" s="123"/>
      <c r="DMY32" s="123"/>
      <c r="DMZ32" s="123"/>
      <c r="DNA32" s="123"/>
      <c r="DNB32" s="123"/>
      <c r="DNC32" s="123"/>
      <c r="DND32" s="123"/>
      <c r="DNE32" s="123"/>
      <c r="DNF32" s="123"/>
      <c r="DNG32" s="123"/>
      <c r="DNH32" s="123"/>
      <c r="DNI32" s="123"/>
      <c r="DNJ32" s="123"/>
      <c r="DNK32" s="123"/>
      <c r="DNL32" s="123"/>
      <c r="DNM32" s="123"/>
      <c r="DNN32" s="123"/>
      <c r="DNO32" s="123"/>
      <c r="DNP32" s="123"/>
      <c r="DNQ32" s="123"/>
      <c r="DNR32" s="123"/>
      <c r="DNS32" s="123"/>
      <c r="DNT32" s="123"/>
      <c r="DNU32" s="123"/>
      <c r="DNV32" s="123"/>
      <c r="DNW32" s="123"/>
      <c r="DNX32" s="123"/>
      <c r="DNY32" s="123"/>
      <c r="DNZ32" s="123"/>
      <c r="DOA32" s="123"/>
      <c r="DOB32" s="123"/>
      <c r="DOC32" s="123"/>
      <c r="DOD32" s="123"/>
      <c r="DOE32" s="123"/>
      <c r="DOF32" s="123"/>
      <c r="DOG32" s="123"/>
      <c r="DOH32" s="123"/>
      <c r="DOI32" s="123"/>
      <c r="DOJ32" s="123"/>
      <c r="DOK32" s="123"/>
      <c r="DOL32" s="123"/>
      <c r="DOM32" s="123"/>
      <c r="DON32" s="123"/>
      <c r="DOO32" s="123"/>
      <c r="DOP32" s="123"/>
      <c r="DOQ32" s="123"/>
      <c r="DOR32" s="123"/>
      <c r="DOS32" s="123"/>
      <c r="DOT32" s="123"/>
      <c r="DOU32" s="123"/>
      <c r="DOV32" s="123"/>
      <c r="DOW32" s="123"/>
      <c r="DOX32" s="123"/>
      <c r="DOY32" s="123"/>
      <c r="DOZ32" s="123"/>
      <c r="DPA32" s="123"/>
      <c r="DPB32" s="123"/>
      <c r="DPC32" s="123"/>
      <c r="DPD32" s="123"/>
      <c r="DPE32" s="123"/>
      <c r="DPF32" s="123"/>
      <c r="DPG32" s="123"/>
      <c r="DPH32" s="123"/>
      <c r="DPI32" s="123"/>
      <c r="DPJ32" s="123"/>
      <c r="DPK32" s="123"/>
      <c r="DPL32" s="123"/>
      <c r="DPM32" s="123"/>
      <c r="DPN32" s="123"/>
      <c r="DPO32" s="123"/>
      <c r="DPP32" s="123"/>
      <c r="DPQ32" s="123"/>
      <c r="DPR32" s="123"/>
      <c r="DPS32" s="123"/>
      <c r="DPT32" s="123"/>
      <c r="DPU32" s="123"/>
      <c r="DPV32" s="123"/>
      <c r="DPW32" s="123"/>
      <c r="DPX32" s="123"/>
      <c r="DPY32" s="123"/>
      <c r="DPZ32" s="123"/>
      <c r="DQA32" s="123"/>
      <c r="DQB32" s="123"/>
      <c r="DQC32" s="123"/>
      <c r="DQD32" s="123"/>
      <c r="DQE32" s="123"/>
      <c r="DQF32" s="123"/>
      <c r="DQG32" s="123"/>
      <c r="DQH32" s="123"/>
      <c r="DQI32" s="123"/>
      <c r="DQJ32" s="123"/>
      <c r="DQK32" s="123"/>
      <c r="DQL32" s="123"/>
      <c r="DQM32" s="123"/>
      <c r="DQN32" s="123"/>
      <c r="DQO32" s="123"/>
      <c r="DQP32" s="123"/>
      <c r="DQQ32" s="123"/>
      <c r="DQR32" s="123"/>
      <c r="DQS32" s="123"/>
      <c r="DQT32" s="123"/>
      <c r="DQU32" s="123"/>
      <c r="DQV32" s="123"/>
      <c r="DQW32" s="123"/>
      <c r="DQX32" s="123"/>
      <c r="DQY32" s="123"/>
      <c r="DQZ32" s="123"/>
      <c r="DRA32" s="123"/>
      <c r="DRB32" s="123"/>
      <c r="DRC32" s="123"/>
      <c r="DRD32" s="123"/>
      <c r="DRE32" s="123"/>
      <c r="DRF32" s="123"/>
      <c r="DRG32" s="123"/>
      <c r="DRH32" s="123"/>
      <c r="DRI32" s="123"/>
      <c r="DRJ32" s="123"/>
      <c r="DRK32" s="123"/>
      <c r="DRL32" s="123"/>
      <c r="DRM32" s="123"/>
      <c r="DRN32" s="123"/>
      <c r="DRO32" s="123"/>
      <c r="DRP32" s="123"/>
      <c r="DRQ32" s="123"/>
      <c r="DRR32" s="123"/>
      <c r="DRS32" s="123"/>
      <c r="DRT32" s="123"/>
      <c r="DRU32" s="123"/>
      <c r="DRV32" s="123"/>
      <c r="DRW32" s="123"/>
      <c r="DRX32" s="123"/>
      <c r="DRY32" s="123"/>
      <c r="DRZ32" s="123"/>
      <c r="DSA32" s="123"/>
      <c r="DSB32" s="123"/>
      <c r="DSC32" s="123"/>
      <c r="DSD32" s="123"/>
      <c r="DSE32" s="123"/>
      <c r="DSF32" s="123"/>
      <c r="DSG32" s="123"/>
      <c r="DSH32" s="123"/>
      <c r="DSI32" s="123"/>
      <c r="DSJ32" s="123"/>
      <c r="DSK32" s="123"/>
      <c r="DSL32" s="123"/>
      <c r="DSM32" s="123"/>
      <c r="DSN32" s="123"/>
      <c r="DSO32" s="123"/>
      <c r="DSP32" s="123"/>
      <c r="DSQ32" s="123"/>
      <c r="DSR32" s="123"/>
      <c r="DSS32" s="123"/>
      <c r="DST32" s="123"/>
      <c r="DSU32" s="123"/>
      <c r="DSV32" s="123"/>
      <c r="DSW32" s="123"/>
      <c r="DSX32" s="123"/>
      <c r="DSY32" s="123"/>
      <c r="DSZ32" s="123"/>
      <c r="DTA32" s="123"/>
      <c r="DTB32" s="123"/>
      <c r="DTC32" s="123"/>
      <c r="DTD32" s="123"/>
      <c r="DTE32" s="123"/>
      <c r="DTF32" s="123"/>
      <c r="DTG32" s="123"/>
      <c r="DTH32" s="123"/>
      <c r="DTI32" s="123"/>
      <c r="DTJ32" s="123"/>
      <c r="DTK32" s="123"/>
      <c r="DTL32" s="123"/>
      <c r="DTM32" s="123"/>
      <c r="DTN32" s="123"/>
      <c r="DTO32" s="123"/>
      <c r="DTP32" s="123"/>
      <c r="DTQ32" s="123"/>
      <c r="DTR32" s="123"/>
      <c r="DTS32" s="123"/>
      <c r="DTT32" s="123"/>
      <c r="DTU32" s="123"/>
      <c r="DTV32" s="123"/>
      <c r="DTW32" s="123"/>
      <c r="DTX32" s="123"/>
      <c r="DTY32" s="123"/>
      <c r="DTZ32" s="123"/>
      <c r="DUA32" s="123"/>
      <c r="DUB32" s="123"/>
      <c r="DUC32" s="123"/>
      <c r="DUD32" s="123"/>
      <c r="DUE32" s="123"/>
      <c r="DUF32" s="123"/>
      <c r="DUG32" s="123"/>
      <c r="DUH32" s="123"/>
      <c r="DUI32" s="123"/>
      <c r="DUJ32" s="123"/>
      <c r="DUK32" s="123"/>
      <c r="DUL32" s="123"/>
      <c r="DUM32" s="123"/>
      <c r="DUN32" s="123"/>
      <c r="DUO32" s="123"/>
      <c r="DUP32" s="123"/>
      <c r="DUQ32" s="123"/>
      <c r="DUR32" s="123"/>
      <c r="DUS32" s="123"/>
      <c r="DUT32" s="123"/>
      <c r="DUU32" s="123"/>
      <c r="DUV32" s="123"/>
      <c r="DUW32" s="123"/>
      <c r="DUX32" s="123"/>
      <c r="DUY32" s="123"/>
      <c r="DUZ32" s="123"/>
      <c r="DVA32" s="123"/>
      <c r="DVB32" s="123"/>
      <c r="DVC32" s="123"/>
      <c r="DVD32" s="123"/>
      <c r="DVE32" s="123"/>
      <c r="DVF32" s="123"/>
      <c r="DVG32" s="123"/>
      <c r="DVH32" s="123"/>
      <c r="DVI32" s="123"/>
      <c r="DVJ32" s="123"/>
      <c r="DVK32" s="123"/>
      <c r="DVL32" s="123"/>
      <c r="DVM32" s="123"/>
      <c r="DVN32" s="123"/>
      <c r="DVO32" s="123"/>
      <c r="DVP32" s="123"/>
      <c r="DVQ32" s="123"/>
      <c r="DVR32" s="123"/>
      <c r="DVS32" s="123"/>
      <c r="DVT32" s="123"/>
      <c r="DVU32" s="123"/>
      <c r="DVV32" s="123"/>
      <c r="DVW32" s="123"/>
      <c r="DVX32" s="123"/>
      <c r="DVY32" s="123"/>
      <c r="DVZ32" s="123"/>
      <c r="DWA32" s="123"/>
      <c r="DWB32" s="123"/>
      <c r="DWC32" s="123"/>
      <c r="DWD32" s="123"/>
      <c r="DWE32" s="123"/>
      <c r="DWF32" s="123"/>
      <c r="DWG32" s="123"/>
      <c r="DWH32" s="123"/>
      <c r="DWI32" s="123"/>
      <c r="DWJ32" s="123"/>
      <c r="DWK32" s="123"/>
      <c r="DWL32" s="123"/>
      <c r="DWM32" s="123"/>
      <c r="DWN32" s="123"/>
      <c r="DWO32" s="123"/>
      <c r="DWP32" s="123"/>
      <c r="DWQ32" s="123"/>
      <c r="DWR32" s="123"/>
      <c r="DWS32" s="123"/>
      <c r="DWT32" s="123"/>
      <c r="DWU32" s="123"/>
      <c r="DWV32" s="123"/>
      <c r="DWW32" s="123"/>
      <c r="DWX32" s="123"/>
      <c r="DWY32" s="123"/>
      <c r="DWZ32" s="123"/>
      <c r="DXA32" s="123"/>
      <c r="DXB32" s="123"/>
      <c r="DXC32" s="123"/>
      <c r="DXD32" s="123"/>
      <c r="DXE32" s="123"/>
      <c r="DXF32" s="123"/>
      <c r="DXG32" s="123"/>
      <c r="DXH32" s="123"/>
      <c r="DXI32" s="123"/>
      <c r="DXJ32" s="123"/>
      <c r="DXK32" s="123"/>
      <c r="DXL32" s="123"/>
      <c r="DXM32" s="123"/>
      <c r="DXN32" s="123"/>
      <c r="DXO32" s="123"/>
      <c r="DXP32" s="123"/>
      <c r="DXQ32" s="123"/>
      <c r="DXR32" s="123"/>
      <c r="DXS32" s="123"/>
      <c r="DXT32" s="123"/>
      <c r="DXU32" s="123"/>
      <c r="DXV32" s="123"/>
      <c r="DXW32" s="123"/>
      <c r="DXX32" s="123"/>
      <c r="DXY32" s="123"/>
      <c r="DXZ32" s="123"/>
      <c r="DYA32" s="123"/>
      <c r="DYB32" s="123"/>
      <c r="DYC32" s="123"/>
      <c r="DYD32" s="123"/>
      <c r="DYE32" s="123"/>
      <c r="DYF32" s="123"/>
      <c r="DYG32" s="123"/>
      <c r="DYH32" s="123"/>
      <c r="DYI32" s="123"/>
      <c r="DYJ32" s="123"/>
      <c r="DYK32" s="123"/>
      <c r="DYL32" s="123"/>
      <c r="DYM32" s="123"/>
      <c r="DYN32" s="123"/>
      <c r="DYO32" s="123"/>
      <c r="DYP32" s="123"/>
      <c r="DYQ32" s="123"/>
      <c r="DYR32" s="123"/>
      <c r="DYS32" s="123"/>
      <c r="DYT32" s="123"/>
      <c r="DYU32" s="123"/>
      <c r="DYV32" s="123"/>
      <c r="DYW32" s="123"/>
      <c r="DYX32" s="123"/>
      <c r="DYY32" s="123"/>
      <c r="DYZ32" s="123"/>
      <c r="DZA32" s="123"/>
      <c r="DZB32" s="123"/>
      <c r="DZC32" s="123"/>
      <c r="DZD32" s="123"/>
      <c r="DZE32" s="123"/>
      <c r="DZF32" s="123"/>
      <c r="DZG32" s="123"/>
      <c r="DZH32" s="123"/>
      <c r="DZI32" s="123"/>
      <c r="DZJ32" s="123"/>
      <c r="DZK32" s="123"/>
      <c r="DZL32" s="123"/>
      <c r="DZM32" s="123"/>
      <c r="DZN32" s="123"/>
      <c r="DZO32" s="123"/>
      <c r="DZP32" s="123"/>
      <c r="DZQ32" s="123"/>
      <c r="DZR32" s="123"/>
      <c r="DZS32" s="123"/>
      <c r="DZT32" s="123"/>
      <c r="DZU32" s="123"/>
      <c r="DZV32" s="123"/>
      <c r="DZW32" s="123"/>
      <c r="DZX32" s="123"/>
      <c r="DZY32" s="123"/>
      <c r="DZZ32" s="123"/>
      <c r="EAA32" s="123"/>
      <c r="EAB32" s="123"/>
      <c r="EAC32" s="123"/>
      <c r="EAD32" s="123"/>
      <c r="EAE32" s="123"/>
      <c r="EAF32" s="123"/>
      <c r="EAG32" s="123"/>
      <c r="EAH32" s="123"/>
      <c r="EAI32" s="123"/>
      <c r="EAJ32" s="123"/>
      <c r="EAK32" s="123"/>
      <c r="EAL32" s="123"/>
      <c r="EAM32" s="123"/>
      <c r="EAN32" s="123"/>
      <c r="EAO32" s="123"/>
      <c r="EAP32" s="123"/>
      <c r="EAQ32" s="123"/>
      <c r="EAR32" s="123"/>
      <c r="EAS32" s="123"/>
      <c r="EAT32" s="123"/>
      <c r="EAU32" s="123"/>
      <c r="EAV32" s="123"/>
      <c r="EAW32" s="123"/>
      <c r="EAX32" s="123"/>
      <c r="EAY32" s="123"/>
      <c r="EAZ32" s="123"/>
      <c r="EBA32" s="123"/>
      <c r="EBB32" s="123"/>
      <c r="EBC32" s="123"/>
      <c r="EBD32" s="123"/>
      <c r="EBE32" s="123"/>
      <c r="EBF32" s="123"/>
      <c r="EBG32" s="123"/>
      <c r="EBH32" s="123"/>
      <c r="EBI32" s="123"/>
      <c r="EBJ32" s="123"/>
      <c r="EBK32" s="123"/>
      <c r="EBL32" s="123"/>
      <c r="EBM32" s="123"/>
      <c r="EBN32" s="123"/>
      <c r="EBO32" s="123"/>
      <c r="EBP32" s="123"/>
      <c r="EBQ32" s="123"/>
      <c r="EBR32" s="123"/>
      <c r="EBS32" s="123"/>
      <c r="EBT32" s="123"/>
      <c r="EBU32" s="123"/>
      <c r="EBV32" s="123"/>
      <c r="EBW32" s="123"/>
      <c r="EBX32" s="123"/>
      <c r="EBY32" s="123"/>
      <c r="EBZ32" s="123"/>
      <c r="ECA32" s="123"/>
      <c r="ECB32" s="123"/>
      <c r="ECC32" s="123"/>
      <c r="ECD32" s="123"/>
      <c r="ECE32" s="123"/>
      <c r="ECF32" s="123"/>
      <c r="ECG32" s="123"/>
      <c r="ECH32" s="123"/>
      <c r="ECI32" s="123"/>
      <c r="ECJ32" s="123"/>
      <c r="ECK32" s="123"/>
      <c r="ECL32" s="123"/>
      <c r="ECM32" s="123"/>
      <c r="ECN32" s="123"/>
      <c r="ECO32" s="123"/>
      <c r="ECP32" s="123"/>
      <c r="ECQ32" s="123"/>
      <c r="ECR32" s="123"/>
      <c r="ECS32" s="123"/>
      <c r="ECT32" s="123"/>
      <c r="ECU32" s="123"/>
      <c r="ECV32" s="123"/>
      <c r="ECW32" s="123"/>
      <c r="ECX32" s="123"/>
      <c r="ECY32" s="123"/>
      <c r="ECZ32" s="123"/>
      <c r="EDA32" s="123"/>
      <c r="EDB32" s="123"/>
      <c r="EDC32" s="123"/>
      <c r="EDD32" s="123"/>
      <c r="EDE32" s="123"/>
      <c r="EDF32" s="123"/>
      <c r="EDG32" s="123"/>
      <c r="EDH32" s="123"/>
      <c r="EDI32" s="123"/>
      <c r="EDJ32" s="123"/>
      <c r="EDK32" s="123"/>
      <c r="EDL32" s="123"/>
      <c r="EDM32" s="123"/>
      <c r="EDN32" s="123"/>
      <c r="EDO32" s="123"/>
      <c r="EDP32" s="123"/>
      <c r="EDQ32" s="123"/>
      <c r="EDR32" s="123"/>
      <c r="EDS32" s="123"/>
      <c r="EDT32" s="123"/>
      <c r="EDU32" s="123"/>
      <c r="EDV32" s="123"/>
      <c r="EDW32" s="123"/>
      <c r="EDX32" s="123"/>
      <c r="EDY32" s="123"/>
      <c r="EDZ32" s="123"/>
      <c r="EEA32" s="123"/>
      <c r="EEB32" s="123"/>
      <c r="EEC32" s="123"/>
      <c r="EED32" s="123"/>
      <c r="EEE32" s="123"/>
      <c r="EEF32" s="123"/>
      <c r="EEG32" s="123"/>
      <c r="EEH32" s="123"/>
      <c r="EEI32" s="123"/>
      <c r="EEJ32" s="123"/>
      <c r="EEK32" s="123"/>
      <c r="EEL32" s="123"/>
      <c r="EEM32" s="123"/>
      <c r="EEN32" s="123"/>
      <c r="EEO32" s="123"/>
      <c r="EEP32" s="123"/>
      <c r="EEQ32" s="123"/>
      <c r="EER32" s="123"/>
      <c r="EES32" s="123"/>
      <c r="EET32" s="123"/>
      <c r="EEU32" s="123"/>
      <c r="EEV32" s="123"/>
      <c r="EEW32" s="123"/>
      <c r="EEX32" s="123"/>
      <c r="EEY32" s="123"/>
      <c r="EEZ32" s="123"/>
      <c r="EFA32" s="123"/>
      <c r="EFB32" s="123"/>
      <c r="EFC32" s="123"/>
      <c r="EFD32" s="123"/>
      <c r="EFE32" s="123"/>
      <c r="EFF32" s="123"/>
      <c r="EFG32" s="123"/>
      <c r="EFH32" s="123"/>
      <c r="EFI32" s="123"/>
      <c r="EFJ32" s="123"/>
      <c r="EFK32" s="123"/>
      <c r="EFL32" s="123"/>
      <c r="EFM32" s="123"/>
      <c r="EFN32" s="123"/>
      <c r="EFO32" s="123"/>
      <c r="EFP32" s="123"/>
      <c r="EFQ32" s="123"/>
      <c r="EFR32" s="123"/>
      <c r="EFS32" s="123"/>
      <c r="EFT32" s="123"/>
      <c r="EFU32" s="123"/>
      <c r="EFV32" s="123"/>
      <c r="EFW32" s="123"/>
      <c r="EFX32" s="123"/>
      <c r="EFY32" s="123"/>
      <c r="EFZ32" s="123"/>
      <c r="EGA32" s="123"/>
      <c r="EGB32" s="123"/>
      <c r="EGC32" s="123"/>
      <c r="EGD32" s="123"/>
      <c r="EGE32" s="123"/>
      <c r="EGF32" s="123"/>
      <c r="EGG32" s="123"/>
      <c r="EGH32" s="123"/>
      <c r="EGI32" s="123"/>
      <c r="EGJ32" s="123"/>
      <c r="EGK32" s="123"/>
      <c r="EGL32" s="123"/>
      <c r="EGM32" s="123"/>
      <c r="EGN32" s="123"/>
      <c r="EGO32" s="123"/>
      <c r="EGP32" s="123"/>
      <c r="EGQ32" s="123"/>
      <c r="EGR32" s="123"/>
      <c r="EGS32" s="123"/>
      <c r="EGT32" s="123"/>
      <c r="EGU32" s="123"/>
      <c r="EGV32" s="123"/>
      <c r="EGW32" s="123"/>
      <c r="EGX32" s="123"/>
      <c r="EGY32" s="123"/>
      <c r="EGZ32" s="123"/>
      <c r="EHA32" s="123"/>
      <c r="EHB32" s="123"/>
      <c r="EHC32" s="123"/>
      <c r="EHD32" s="123"/>
      <c r="EHE32" s="123"/>
      <c r="EHF32" s="123"/>
      <c r="EHG32" s="123"/>
      <c r="EHH32" s="123"/>
      <c r="EHI32" s="123"/>
      <c r="EHJ32" s="123"/>
      <c r="EHK32" s="123"/>
      <c r="EHL32" s="123"/>
      <c r="EHM32" s="123"/>
      <c r="EHN32" s="123"/>
      <c r="EHO32" s="123"/>
      <c r="EHP32" s="123"/>
      <c r="EHQ32" s="123"/>
      <c r="EHR32" s="123"/>
      <c r="EHS32" s="123"/>
      <c r="EHT32" s="123"/>
      <c r="EHU32" s="123"/>
      <c r="EHV32" s="123"/>
      <c r="EHW32" s="123"/>
      <c r="EHX32" s="123"/>
      <c r="EHY32" s="123"/>
      <c r="EHZ32" s="123"/>
      <c r="EIA32" s="123"/>
      <c r="EIB32" s="123"/>
      <c r="EIC32" s="123"/>
      <c r="EID32" s="123"/>
      <c r="EIE32" s="123"/>
      <c r="EIF32" s="123"/>
      <c r="EIG32" s="123"/>
      <c r="EIH32" s="123"/>
      <c r="EII32" s="123"/>
      <c r="EIJ32" s="123"/>
      <c r="EIK32" s="123"/>
      <c r="EIL32" s="123"/>
      <c r="EIM32" s="123"/>
      <c r="EIN32" s="123"/>
      <c r="EIO32" s="123"/>
      <c r="EIP32" s="123"/>
      <c r="EIQ32" s="123"/>
      <c r="EIR32" s="123"/>
      <c r="EIS32" s="123"/>
      <c r="EIT32" s="123"/>
      <c r="EIU32" s="123"/>
      <c r="EIV32" s="123"/>
      <c r="EIW32" s="123"/>
      <c r="EIX32" s="123"/>
      <c r="EIY32" s="123"/>
      <c r="EIZ32" s="123"/>
      <c r="EJA32" s="123"/>
      <c r="EJB32" s="123"/>
      <c r="EJC32" s="123"/>
      <c r="EJD32" s="123"/>
      <c r="EJE32" s="123"/>
      <c r="EJF32" s="123"/>
      <c r="EJG32" s="123"/>
      <c r="EJH32" s="123"/>
      <c r="EJI32" s="123"/>
      <c r="EJJ32" s="123"/>
      <c r="EJK32" s="123"/>
      <c r="EJL32" s="123"/>
      <c r="EJM32" s="123"/>
      <c r="EJN32" s="123"/>
      <c r="EJO32" s="123"/>
      <c r="EJP32" s="123"/>
      <c r="EJQ32" s="123"/>
      <c r="EJR32" s="123"/>
      <c r="EJS32" s="123"/>
      <c r="EJT32" s="123"/>
      <c r="EJU32" s="123"/>
      <c r="EJV32" s="123"/>
      <c r="EJW32" s="123"/>
      <c r="EJX32" s="123"/>
      <c r="EJY32" s="123"/>
      <c r="EJZ32" s="123"/>
      <c r="EKA32" s="123"/>
      <c r="EKB32" s="123"/>
      <c r="EKC32" s="123"/>
      <c r="EKD32" s="123"/>
      <c r="EKE32" s="123"/>
      <c r="EKF32" s="123"/>
      <c r="EKG32" s="123"/>
      <c r="EKH32" s="123"/>
      <c r="EKI32" s="123"/>
      <c r="EKJ32" s="123"/>
      <c r="EKK32" s="123"/>
      <c r="EKL32" s="123"/>
      <c r="EKM32" s="123"/>
      <c r="EKN32" s="123"/>
      <c r="EKO32" s="123"/>
      <c r="EKP32" s="123"/>
      <c r="EKQ32" s="123"/>
      <c r="EKR32" s="123"/>
      <c r="EKS32" s="123"/>
      <c r="EKT32" s="123"/>
      <c r="EKU32" s="123"/>
      <c r="EKV32" s="123"/>
      <c r="EKW32" s="123"/>
      <c r="EKX32" s="123"/>
      <c r="EKY32" s="123"/>
      <c r="EKZ32" s="123"/>
      <c r="ELA32" s="123"/>
      <c r="ELB32" s="123"/>
      <c r="ELC32" s="123"/>
      <c r="ELD32" s="123"/>
      <c r="ELE32" s="123"/>
      <c r="ELF32" s="123"/>
      <c r="ELG32" s="123"/>
      <c r="ELH32" s="123"/>
      <c r="ELI32" s="123"/>
      <c r="ELJ32" s="123"/>
      <c r="ELK32" s="123"/>
      <c r="ELL32" s="123"/>
      <c r="ELM32" s="123"/>
      <c r="ELN32" s="123"/>
      <c r="ELO32" s="123"/>
      <c r="ELP32" s="123"/>
      <c r="ELQ32" s="123"/>
      <c r="ELR32" s="123"/>
      <c r="ELS32" s="123"/>
      <c r="ELT32" s="123"/>
      <c r="ELU32" s="123"/>
      <c r="ELV32" s="123"/>
      <c r="ELW32" s="123"/>
      <c r="ELX32" s="123"/>
      <c r="ELY32" s="123"/>
      <c r="ELZ32" s="123"/>
      <c r="EMA32" s="123"/>
      <c r="EMB32" s="123"/>
      <c r="EMC32" s="123"/>
      <c r="EMD32" s="123"/>
      <c r="EME32" s="123"/>
      <c r="EMF32" s="123"/>
      <c r="EMG32" s="123"/>
      <c r="EMH32" s="123"/>
      <c r="EMI32" s="123"/>
      <c r="EMJ32" s="123"/>
      <c r="EMK32" s="123"/>
      <c r="EML32" s="123"/>
      <c r="EMM32" s="123"/>
      <c r="EMN32" s="123"/>
      <c r="EMO32" s="123"/>
      <c r="EMP32" s="123"/>
      <c r="EMQ32" s="123"/>
      <c r="EMR32" s="123"/>
      <c r="EMS32" s="123"/>
      <c r="EMT32" s="123"/>
      <c r="EMU32" s="123"/>
      <c r="EMV32" s="123"/>
      <c r="EMW32" s="123"/>
      <c r="EMX32" s="123"/>
      <c r="EMY32" s="123"/>
      <c r="EMZ32" s="123"/>
      <c r="ENA32" s="123"/>
      <c r="ENB32" s="123"/>
      <c r="ENC32" s="123"/>
      <c r="END32" s="123"/>
      <c r="ENE32" s="123"/>
      <c r="ENF32" s="123"/>
      <c r="ENG32" s="123"/>
      <c r="ENH32" s="123"/>
      <c r="ENI32" s="123"/>
      <c r="ENJ32" s="123"/>
      <c r="ENK32" s="123"/>
      <c r="ENL32" s="123"/>
      <c r="ENM32" s="123"/>
      <c r="ENN32" s="123"/>
      <c r="ENO32" s="123"/>
      <c r="ENP32" s="123"/>
      <c r="ENQ32" s="123"/>
      <c r="ENR32" s="123"/>
      <c r="ENS32" s="123"/>
      <c r="ENT32" s="123"/>
      <c r="ENU32" s="123"/>
      <c r="ENV32" s="123"/>
      <c r="ENW32" s="123"/>
      <c r="ENX32" s="123"/>
      <c r="ENY32" s="123"/>
      <c r="ENZ32" s="123"/>
      <c r="EOA32" s="123"/>
      <c r="EOB32" s="123"/>
      <c r="EOC32" s="123"/>
      <c r="EOD32" s="123"/>
      <c r="EOE32" s="123"/>
      <c r="EOF32" s="123"/>
      <c r="EOG32" s="123"/>
      <c r="EOH32" s="123"/>
      <c r="EOI32" s="123"/>
      <c r="EOJ32" s="123"/>
      <c r="EOK32" s="123"/>
      <c r="EOL32" s="123"/>
      <c r="EOM32" s="123"/>
      <c r="EON32" s="123"/>
      <c r="EOO32" s="123"/>
      <c r="EOP32" s="123"/>
      <c r="EOQ32" s="123"/>
      <c r="EOR32" s="123"/>
      <c r="EOS32" s="123"/>
      <c r="EOT32" s="123"/>
      <c r="EOU32" s="123"/>
      <c r="EOV32" s="123"/>
      <c r="EOW32" s="123"/>
      <c r="EOX32" s="123"/>
      <c r="EOY32" s="123"/>
      <c r="EOZ32" s="123"/>
      <c r="EPA32" s="123"/>
      <c r="EPB32" s="123"/>
      <c r="EPC32" s="123"/>
      <c r="EPD32" s="123"/>
      <c r="EPE32" s="123"/>
      <c r="EPF32" s="123"/>
      <c r="EPG32" s="123"/>
      <c r="EPH32" s="123"/>
      <c r="EPI32" s="123"/>
      <c r="EPJ32" s="123"/>
      <c r="EPK32" s="123"/>
      <c r="EPL32" s="123"/>
      <c r="EPM32" s="123"/>
      <c r="EPN32" s="123"/>
      <c r="EPO32" s="123"/>
      <c r="EPP32" s="123"/>
      <c r="EPQ32" s="123"/>
      <c r="EPR32" s="123"/>
      <c r="EPS32" s="123"/>
      <c r="EPT32" s="123"/>
      <c r="EPU32" s="123"/>
      <c r="EPV32" s="123"/>
      <c r="EPW32" s="123"/>
      <c r="EPX32" s="123"/>
      <c r="EPY32" s="123"/>
      <c r="EPZ32" s="123"/>
      <c r="EQA32" s="123"/>
      <c r="EQB32" s="123"/>
      <c r="EQC32" s="123"/>
      <c r="EQD32" s="123"/>
      <c r="EQE32" s="123"/>
      <c r="EQF32" s="123"/>
      <c r="EQG32" s="123"/>
      <c r="EQH32" s="123"/>
      <c r="EQI32" s="123"/>
      <c r="EQJ32" s="123"/>
      <c r="EQK32" s="123"/>
      <c r="EQL32" s="123"/>
      <c r="EQM32" s="123"/>
      <c r="EQN32" s="123"/>
      <c r="EQO32" s="123"/>
      <c r="EQP32" s="123"/>
      <c r="EQQ32" s="123"/>
      <c r="EQR32" s="123"/>
      <c r="EQS32" s="123"/>
      <c r="EQT32" s="123"/>
      <c r="EQU32" s="123"/>
      <c r="EQV32" s="123"/>
      <c r="EQW32" s="123"/>
      <c r="EQX32" s="123"/>
      <c r="EQY32" s="123"/>
      <c r="EQZ32" s="123"/>
      <c r="ERA32" s="123"/>
      <c r="ERB32" s="123"/>
      <c r="ERC32" s="123"/>
      <c r="ERD32" s="123"/>
      <c r="ERE32" s="123"/>
      <c r="ERF32" s="123"/>
      <c r="ERG32" s="123"/>
      <c r="ERH32" s="123"/>
      <c r="ERI32" s="123"/>
      <c r="ERJ32" s="123"/>
      <c r="ERK32" s="123"/>
      <c r="ERL32" s="123"/>
      <c r="ERM32" s="123"/>
      <c r="ERN32" s="123"/>
      <c r="ERO32" s="123"/>
      <c r="ERP32" s="123"/>
      <c r="ERQ32" s="123"/>
      <c r="ERR32" s="123"/>
      <c r="ERS32" s="123"/>
      <c r="ERT32" s="123"/>
      <c r="ERU32" s="123"/>
      <c r="ERV32" s="123"/>
      <c r="ERW32" s="123"/>
      <c r="ERX32" s="123"/>
      <c r="ERY32" s="123"/>
      <c r="ERZ32" s="123"/>
      <c r="ESA32" s="123"/>
      <c r="ESB32" s="123"/>
      <c r="ESC32" s="123"/>
      <c r="ESD32" s="123"/>
      <c r="ESE32" s="123"/>
      <c r="ESF32" s="123"/>
      <c r="ESG32" s="123"/>
      <c r="ESH32" s="123"/>
      <c r="ESI32" s="123"/>
      <c r="ESJ32" s="123"/>
      <c r="ESK32" s="123"/>
      <c r="ESL32" s="123"/>
      <c r="ESM32" s="123"/>
      <c r="ESN32" s="123"/>
      <c r="ESO32" s="123"/>
      <c r="ESP32" s="123"/>
      <c r="ESQ32" s="123"/>
      <c r="ESR32" s="123"/>
      <c r="ESS32" s="123"/>
      <c r="EST32" s="123"/>
      <c r="ESU32" s="123"/>
      <c r="ESV32" s="123"/>
      <c r="ESW32" s="123"/>
      <c r="ESX32" s="123"/>
      <c r="ESY32" s="123"/>
      <c r="ESZ32" s="123"/>
      <c r="ETA32" s="123"/>
      <c r="ETB32" s="123"/>
      <c r="ETC32" s="123"/>
      <c r="ETD32" s="123"/>
      <c r="ETE32" s="123"/>
      <c r="ETF32" s="123"/>
      <c r="ETG32" s="123"/>
      <c r="ETH32" s="123"/>
      <c r="ETI32" s="123"/>
      <c r="ETJ32" s="123"/>
      <c r="ETK32" s="123"/>
      <c r="ETL32" s="123"/>
      <c r="ETM32" s="123"/>
      <c r="ETN32" s="123"/>
      <c r="ETO32" s="123"/>
      <c r="ETP32" s="123"/>
      <c r="ETQ32" s="123"/>
      <c r="ETR32" s="123"/>
      <c r="ETS32" s="123"/>
      <c r="ETT32" s="123"/>
      <c r="ETU32" s="123"/>
      <c r="ETV32" s="123"/>
      <c r="ETW32" s="123"/>
      <c r="ETX32" s="123"/>
      <c r="ETY32" s="123"/>
      <c r="ETZ32" s="123"/>
      <c r="EUA32" s="123"/>
      <c r="EUB32" s="123"/>
      <c r="EUC32" s="123"/>
      <c r="EUD32" s="123"/>
      <c r="EUE32" s="123"/>
      <c r="EUF32" s="123"/>
      <c r="EUG32" s="123"/>
      <c r="EUH32" s="123"/>
      <c r="EUI32" s="123"/>
      <c r="EUJ32" s="123"/>
      <c r="EUK32" s="123"/>
      <c r="EUL32" s="123"/>
      <c r="EUM32" s="123"/>
      <c r="EUN32" s="123"/>
      <c r="EUO32" s="123"/>
      <c r="EUP32" s="123"/>
      <c r="EUQ32" s="123"/>
      <c r="EUR32" s="123"/>
      <c r="EUS32" s="123"/>
      <c r="EUT32" s="123"/>
      <c r="EUU32" s="123"/>
      <c r="EUV32" s="123"/>
      <c r="EUW32" s="123"/>
      <c r="EUX32" s="123"/>
      <c r="EUY32" s="123"/>
      <c r="EUZ32" s="123"/>
      <c r="EVA32" s="123"/>
      <c r="EVB32" s="123"/>
      <c r="EVC32" s="123"/>
      <c r="EVD32" s="123"/>
      <c r="EVE32" s="123"/>
      <c r="EVF32" s="123"/>
      <c r="EVG32" s="123"/>
      <c r="EVH32" s="123"/>
      <c r="EVI32" s="123"/>
      <c r="EVJ32" s="123"/>
      <c r="EVK32" s="123"/>
      <c r="EVL32" s="123"/>
      <c r="EVM32" s="123"/>
      <c r="EVN32" s="123"/>
      <c r="EVO32" s="123"/>
      <c r="EVP32" s="123"/>
      <c r="EVQ32" s="123"/>
      <c r="EVR32" s="123"/>
      <c r="EVS32" s="123"/>
      <c r="EVT32" s="123"/>
      <c r="EVU32" s="123"/>
      <c r="EVV32" s="123"/>
      <c r="EVW32" s="123"/>
      <c r="EVX32" s="123"/>
      <c r="EVY32" s="123"/>
      <c r="EVZ32" s="123"/>
      <c r="EWA32" s="123"/>
      <c r="EWB32" s="123"/>
      <c r="EWC32" s="123"/>
      <c r="EWD32" s="123"/>
      <c r="EWE32" s="123"/>
      <c r="EWF32" s="123"/>
      <c r="EWG32" s="123"/>
      <c r="EWH32" s="123"/>
      <c r="EWI32" s="123"/>
      <c r="EWJ32" s="123"/>
      <c r="EWK32" s="123"/>
      <c r="EWL32" s="123"/>
      <c r="EWM32" s="123"/>
      <c r="EWN32" s="123"/>
      <c r="EWO32" s="123"/>
      <c r="EWP32" s="123"/>
      <c r="EWQ32" s="123"/>
      <c r="EWR32" s="123"/>
      <c r="EWS32" s="123"/>
      <c r="EWT32" s="123"/>
      <c r="EWU32" s="123"/>
      <c r="EWV32" s="123"/>
      <c r="EWW32" s="123"/>
      <c r="EWX32" s="123"/>
      <c r="EWY32" s="123"/>
      <c r="EWZ32" s="123"/>
      <c r="EXA32" s="123"/>
      <c r="EXB32" s="123"/>
      <c r="EXC32" s="123"/>
      <c r="EXD32" s="123"/>
      <c r="EXE32" s="123"/>
      <c r="EXF32" s="123"/>
      <c r="EXG32" s="123"/>
      <c r="EXH32" s="123"/>
      <c r="EXI32" s="123"/>
      <c r="EXJ32" s="123"/>
      <c r="EXK32" s="123"/>
      <c r="EXL32" s="123"/>
      <c r="EXM32" s="123"/>
      <c r="EXN32" s="123"/>
      <c r="EXO32" s="123"/>
      <c r="EXP32" s="123"/>
      <c r="EXQ32" s="123"/>
      <c r="EXR32" s="123"/>
      <c r="EXS32" s="123"/>
      <c r="EXT32" s="123"/>
      <c r="EXU32" s="123"/>
      <c r="EXV32" s="123"/>
      <c r="EXW32" s="123"/>
      <c r="EXX32" s="123"/>
      <c r="EXY32" s="123"/>
      <c r="EXZ32" s="123"/>
      <c r="EYA32" s="123"/>
      <c r="EYB32" s="123"/>
      <c r="EYC32" s="123"/>
      <c r="EYD32" s="123"/>
      <c r="EYE32" s="123"/>
      <c r="EYF32" s="123"/>
      <c r="EYG32" s="123"/>
      <c r="EYH32" s="123"/>
      <c r="EYI32" s="123"/>
      <c r="EYJ32" s="123"/>
      <c r="EYK32" s="123"/>
      <c r="EYL32" s="123"/>
      <c r="EYM32" s="123"/>
      <c r="EYN32" s="123"/>
      <c r="EYO32" s="123"/>
      <c r="EYP32" s="123"/>
      <c r="EYQ32" s="123"/>
      <c r="EYR32" s="123"/>
      <c r="EYS32" s="123"/>
      <c r="EYT32" s="123"/>
      <c r="EYU32" s="123"/>
      <c r="EYV32" s="123"/>
      <c r="EYW32" s="123"/>
      <c r="EYX32" s="123"/>
      <c r="EYY32" s="123"/>
      <c r="EYZ32" s="123"/>
      <c r="EZA32" s="123"/>
      <c r="EZB32" s="123"/>
      <c r="EZC32" s="123"/>
      <c r="EZD32" s="123"/>
      <c r="EZE32" s="123"/>
      <c r="EZF32" s="123"/>
      <c r="EZG32" s="123"/>
      <c r="EZH32" s="123"/>
      <c r="EZI32" s="123"/>
      <c r="EZJ32" s="123"/>
      <c r="EZK32" s="123"/>
      <c r="EZL32" s="123"/>
      <c r="EZM32" s="123"/>
      <c r="EZN32" s="123"/>
      <c r="EZO32" s="123"/>
      <c r="EZP32" s="123"/>
      <c r="EZQ32" s="123"/>
      <c r="EZR32" s="123"/>
      <c r="EZS32" s="123"/>
      <c r="EZT32" s="123"/>
      <c r="EZU32" s="123"/>
      <c r="EZV32" s="123"/>
      <c r="EZW32" s="123"/>
      <c r="EZX32" s="123"/>
      <c r="EZY32" s="123"/>
      <c r="EZZ32" s="123"/>
      <c r="FAA32" s="123"/>
      <c r="FAB32" s="123"/>
      <c r="FAC32" s="123"/>
      <c r="FAD32" s="123"/>
      <c r="FAE32" s="123"/>
      <c r="FAF32" s="123"/>
      <c r="FAG32" s="123"/>
      <c r="FAH32" s="123"/>
      <c r="FAI32" s="123"/>
      <c r="FAJ32" s="123"/>
      <c r="FAK32" s="123"/>
      <c r="FAL32" s="123"/>
      <c r="FAM32" s="123"/>
      <c r="FAN32" s="123"/>
      <c r="FAO32" s="123"/>
      <c r="FAP32" s="123"/>
      <c r="FAQ32" s="123"/>
      <c r="FAR32" s="123"/>
      <c r="FAS32" s="123"/>
      <c r="FAT32" s="123"/>
      <c r="FAU32" s="123"/>
      <c r="FAV32" s="123"/>
      <c r="FAW32" s="123"/>
      <c r="FAX32" s="123"/>
      <c r="FAY32" s="123"/>
      <c r="FAZ32" s="123"/>
      <c r="FBA32" s="123"/>
      <c r="FBB32" s="123"/>
      <c r="FBC32" s="123"/>
      <c r="FBD32" s="123"/>
      <c r="FBE32" s="123"/>
      <c r="FBF32" s="123"/>
      <c r="FBG32" s="123"/>
      <c r="FBH32" s="123"/>
      <c r="FBI32" s="123"/>
      <c r="FBJ32" s="123"/>
      <c r="FBK32" s="123"/>
      <c r="FBL32" s="123"/>
      <c r="FBM32" s="123"/>
      <c r="FBN32" s="123"/>
      <c r="FBO32" s="123"/>
      <c r="FBP32" s="123"/>
      <c r="FBQ32" s="123"/>
      <c r="FBR32" s="123"/>
      <c r="FBS32" s="123"/>
      <c r="FBT32" s="123"/>
      <c r="FBU32" s="123"/>
      <c r="FBV32" s="123"/>
      <c r="FBW32" s="123"/>
      <c r="FBX32" s="123"/>
      <c r="FBY32" s="123"/>
      <c r="FBZ32" s="123"/>
      <c r="FCA32" s="123"/>
      <c r="FCB32" s="123"/>
      <c r="FCC32" s="123"/>
      <c r="FCD32" s="123"/>
      <c r="FCE32" s="123"/>
      <c r="FCF32" s="123"/>
      <c r="FCG32" s="123"/>
      <c r="FCH32" s="123"/>
      <c r="FCI32" s="123"/>
      <c r="FCJ32" s="123"/>
      <c r="FCK32" s="123"/>
      <c r="FCL32" s="123"/>
      <c r="FCM32" s="123"/>
      <c r="FCN32" s="123"/>
      <c r="FCO32" s="123"/>
      <c r="FCP32" s="123"/>
      <c r="FCQ32" s="123"/>
      <c r="FCR32" s="123"/>
      <c r="FCS32" s="123"/>
      <c r="FCT32" s="123"/>
      <c r="FCU32" s="123"/>
      <c r="FCV32" s="123"/>
      <c r="FCW32" s="123"/>
      <c r="FCX32" s="123"/>
      <c r="FCY32" s="123"/>
      <c r="FCZ32" s="123"/>
      <c r="FDA32" s="123"/>
      <c r="FDB32" s="123"/>
      <c r="FDC32" s="123"/>
      <c r="FDD32" s="123"/>
      <c r="FDE32" s="123"/>
      <c r="FDF32" s="123"/>
      <c r="FDG32" s="123"/>
      <c r="FDH32" s="123"/>
      <c r="FDI32" s="123"/>
      <c r="FDJ32" s="123"/>
      <c r="FDK32" s="123"/>
      <c r="FDL32" s="123"/>
      <c r="FDM32" s="123"/>
      <c r="FDN32" s="123"/>
      <c r="FDO32" s="123"/>
      <c r="FDP32" s="123"/>
      <c r="FDQ32" s="123"/>
      <c r="FDR32" s="123"/>
      <c r="FDS32" s="123"/>
      <c r="FDT32" s="123"/>
      <c r="FDU32" s="123"/>
      <c r="FDV32" s="123"/>
      <c r="FDW32" s="123"/>
      <c r="FDX32" s="123"/>
      <c r="FDY32" s="123"/>
      <c r="FDZ32" s="123"/>
      <c r="FEA32" s="123"/>
      <c r="FEB32" s="123"/>
      <c r="FEC32" s="123"/>
      <c r="FED32" s="123"/>
      <c r="FEE32" s="123"/>
      <c r="FEF32" s="123"/>
      <c r="FEG32" s="123"/>
      <c r="FEH32" s="123"/>
      <c r="FEI32" s="123"/>
      <c r="FEJ32" s="123"/>
      <c r="FEK32" s="123"/>
      <c r="FEL32" s="123"/>
      <c r="FEM32" s="123"/>
      <c r="FEN32" s="123"/>
      <c r="FEO32" s="123"/>
      <c r="FEP32" s="123"/>
      <c r="FEQ32" s="123"/>
      <c r="FER32" s="123"/>
      <c r="FES32" s="123"/>
      <c r="FET32" s="123"/>
      <c r="FEU32" s="123"/>
      <c r="FEV32" s="123"/>
      <c r="FEW32" s="123"/>
      <c r="FEX32" s="123"/>
      <c r="FEY32" s="123"/>
      <c r="FEZ32" s="123"/>
      <c r="FFA32" s="123"/>
      <c r="FFB32" s="123"/>
      <c r="FFC32" s="123"/>
      <c r="FFD32" s="123"/>
      <c r="FFE32" s="123"/>
      <c r="FFF32" s="123"/>
      <c r="FFG32" s="123"/>
      <c r="FFH32" s="123"/>
      <c r="FFI32" s="123"/>
      <c r="FFJ32" s="123"/>
      <c r="FFK32" s="123"/>
      <c r="FFL32" s="123"/>
      <c r="FFM32" s="123"/>
      <c r="FFN32" s="123"/>
      <c r="FFO32" s="123"/>
      <c r="FFP32" s="123"/>
      <c r="FFQ32" s="123"/>
      <c r="FFR32" s="123"/>
      <c r="FFS32" s="123"/>
      <c r="FFT32" s="123"/>
      <c r="FFU32" s="123"/>
      <c r="FFV32" s="123"/>
      <c r="FFW32" s="123"/>
      <c r="FFX32" s="123"/>
      <c r="FFY32" s="123"/>
      <c r="FFZ32" s="123"/>
      <c r="FGA32" s="123"/>
      <c r="FGB32" s="123"/>
      <c r="FGC32" s="123"/>
      <c r="FGD32" s="123"/>
      <c r="FGE32" s="123"/>
      <c r="FGF32" s="123"/>
      <c r="FGG32" s="123"/>
      <c r="FGH32" s="123"/>
      <c r="FGI32" s="123"/>
      <c r="FGJ32" s="123"/>
      <c r="FGK32" s="123"/>
      <c r="FGL32" s="123"/>
      <c r="FGM32" s="123"/>
      <c r="FGN32" s="123"/>
      <c r="FGO32" s="123"/>
      <c r="FGP32" s="123"/>
      <c r="FGQ32" s="123"/>
      <c r="FGR32" s="123"/>
      <c r="FGS32" s="123"/>
      <c r="FGT32" s="123"/>
      <c r="FGU32" s="123"/>
      <c r="FGV32" s="123"/>
      <c r="FGW32" s="123"/>
      <c r="FGX32" s="123"/>
      <c r="FGY32" s="123"/>
      <c r="FGZ32" s="123"/>
      <c r="FHA32" s="123"/>
      <c r="FHB32" s="123"/>
      <c r="FHC32" s="123"/>
      <c r="FHD32" s="123"/>
      <c r="FHE32" s="123"/>
      <c r="FHF32" s="123"/>
      <c r="FHG32" s="123"/>
      <c r="FHH32" s="123"/>
      <c r="FHI32" s="123"/>
      <c r="FHJ32" s="123"/>
      <c r="FHK32" s="123"/>
      <c r="FHL32" s="123"/>
      <c r="FHM32" s="123"/>
      <c r="FHN32" s="123"/>
      <c r="FHO32" s="123"/>
      <c r="FHP32" s="123"/>
      <c r="FHQ32" s="123"/>
      <c r="FHR32" s="123"/>
      <c r="FHS32" s="123"/>
      <c r="FHT32" s="123"/>
      <c r="FHU32" s="123"/>
      <c r="FHV32" s="123"/>
      <c r="FHW32" s="123"/>
      <c r="FHX32" s="123"/>
      <c r="FHY32" s="123"/>
      <c r="FHZ32" s="123"/>
      <c r="FIA32" s="123"/>
      <c r="FIB32" s="123"/>
      <c r="FIC32" s="123"/>
      <c r="FID32" s="123"/>
      <c r="FIE32" s="123"/>
      <c r="FIF32" s="123"/>
      <c r="FIG32" s="123"/>
      <c r="FIH32" s="123"/>
      <c r="FII32" s="123"/>
      <c r="FIJ32" s="123"/>
      <c r="FIK32" s="123"/>
      <c r="FIL32" s="123"/>
      <c r="FIM32" s="123"/>
      <c r="FIN32" s="123"/>
      <c r="FIO32" s="123"/>
      <c r="FIP32" s="123"/>
      <c r="FIQ32" s="123"/>
      <c r="FIR32" s="123"/>
      <c r="FIS32" s="123"/>
      <c r="FIT32" s="123"/>
      <c r="FIU32" s="123"/>
      <c r="FIV32" s="123"/>
      <c r="FIW32" s="123"/>
      <c r="FIX32" s="123"/>
      <c r="FIY32" s="123"/>
      <c r="FIZ32" s="123"/>
      <c r="FJA32" s="123"/>
      <c r="FJB32" s="123"/>
      <c r="FJC32" s="123"/>
      <c r="FJD32" s="123"/>
      <c r="FJE32" s="123"/>
      <c r="FJF32" s="123"/>
      <c r="FJG32" s="123"/>
      <c r="FJH32" s="123"/>
      <c r="FJI32" s="123"/>
      <c r="FJJ32" s="123"/>
      <c r="FJK32" s="123"/>
      <c r="FJL32" s="123"/>
      <c r="FJM32" s="123"/>
      <c r="FJN32" s="123"/>
      <c r="FJO32" s="123"/>
      <c r="FJP32" s="123"/>
      <c r="FJQ32" s="123"/>
      <c r="FJR32" s="123"/>
      <c r="FJS32" s="123"/>
      <c r="FJT32" s="123"/>
      <c r="FJU32" s="123"/>
      <c r="FJV32" s="123"/>
      <c r="FJW32" s="123"/>
      <c r="FJX32" s="123"/>
      <c r="FJY32" s="123"/>
      <c r="FJZ32" s="123"/>
      <c r="FKA32" s="123"/>
      <c r="FKB32" s="123"/>
      <c r="FKC32" s="123"/>
      <c r="FKD32" s="123"/>
      <c r="FKE32" s="123"/>
      <c r="FKF32" s="123"/>
      <c r="FKG32" s="123"/>
      <c r="FKH32" s="123"/>
      <c r="FKI32" s="123"/>
      <c r="FKJ32" s="123"/>
      <c r="FKK32" s="123"/>
      <c r="FKL32" s="123"/>
      <c r="FKM32" s="123"/>
      <c r="FKN32" s="123"/>
      <c r="FKO32" s="123"/>
      <c r="FKP32" s="123"/>
      <c r="FKQ32" s="123"/>
      <c r="FKR32" s="123"/>
      <c r="FKS32" s="123"/>
      <c r="FKT32" s="123"/>
      <c r="FKU32" s="123"/>
      <c r="FKV32" s="123"/>
      <c r="FKW32" s="123"/>
      <c r="FKX32" s="123"/>
      <c r="FKY32" s="123"/>
      <c r="FKZ32" s="123"/>
      <c r="FLA32" s="123"/>
      <c r="FLB32" s="123"/>
      <c r="FLC32" s="123"/>
      <c r="FLD32" s="123"/>
      <c r="FLE32" s="123"/>
      <c r="FLF32" s="123"/>
      <c r="FLG32" s="123"/>
      <c r="FLH32" s="123"/>
      <c r="FLI32" s="123"/>
      <c r="FLJ32" s="123"/>
      <c r="FLK32" s="123"/>
      <c r="FLL32" s="123"/>
      <c r="FLM32" s="123"/>
      <c r="FLN32" s="123"/>
      <c r="FLO32" s="123"/>
      <c r="FLP32" s="123"/>
      <c r="FLQ32" s="123"/>
      <c r="FLR32" s="123"/>
      <c r="FLS32" s="123"/>
      <c r="FLT32" s="123"/>
      <c r="FLU32" s="123"/>
      <c r="FLV32" s="123"/>
      <c r="FLW32" s="123"/>
      <c r="FLX32" s="123"/>
      <c r="FLY32" s="123"/>
      <c r="FLZ32" s="123"/>
      <c r="FMA32" s="123"/>
      <c r="FMB32" s="123"/>
      <c r="FMC32" s="123"/>
      <c r="FMD32" s="123"/>
      <c r="FME32" s="123"/>
      <c r="FMF32" s="123"/>
      <c r="FMG32" s="123"/>
      <c r="FMH32" s="123"/>
      <c r="FMI32" s="123"/>
      <c r="FMJ32" s="123"/>
      <c r="FMK32" s="123"/>
      <c r="FML32" s="123"/>
      <c r="FMM32" s="123"/>
      <c r="FMN32" s="123"/>
      <c r="FMO32" s="123"/>
      <c r="FMP32" s="123"/>
      <c r="FMQ32" s="123"/>
      <c r="FMR32" s="123"/>
      <c r="FMS32" s="123"/>
      <c r="FMT32" s="123"/>
      <c r="FMU32" s="123"/>
      <c r="FMV32" s="123"/>
      <c r="FMW32" s="123"/>
      <c r="FMX32" s="123"/>
      <c r="FMY32" s="123"/>
      <c r="FMZ32" s="123"/>
      <c r="FNA32" s="123"/>
      <c r="FNB32" s="123"/>
      <c r="FNC32" s="123"/>
      <c r="FND32" s="123"/>
      <c r="FNE32" s="123"/>
      <c r="FNF32" s="123"/>
      <c r="FNG32" s="123"/>
      <c r="FNH32" s="123"/>
      <c r="FNI32" s="123"/>
      <c r="FNJ32" s="123"/>
      <c r="FNK32" s="123"/>
      <c r="FNL32" s="123"/>
      <c r="FNM32" s="123"/>
      <c r="FNN32" s="123"/>
      <c r="FNO32" s="123"/>
      <c r="FNP32" s="123"/>
      <c r="FNQ32" s="123"/>
      <c r="FNR32" s="123"/>
      <c r="FNS32" s="123"/>
      <c r="FNT32" s="123"/>
      <c r="FNU32" s="123"/>
      <c r="FNV32" s="123"/>
      <c r="FNW32" s="123"/>
      <c r="FNX32" s="123"/>
      <c r="FNY32" s="123"/>
      <c r="FNZ32" s="123"/>
      <c r="FOA32" s="123"/>
      <c r="FOB32" s="123"/>
      <c r="FOC32" s="123"/>
      <c r="FOD32" s="123"/>
      <c r="FOE32" s="123"/>
      <c r="FOF32" s="123"/>
      <c r="FOG32" s="123"/>
      <c r="FOH32" s="123"/>
      <c r="FOI32" s="123"/>
      <c r="FOJ32" s="123"/>
      <c r="FOK32" s="123"/>
      <c r="FOL32" s="123"/>
      <c r="FOM32" s="123"/>
      <c r="FON32" s="123"/>
      <c r="FOO32" s="123"/>
      <c r="FOP32" s="123"/>
      <c r="FOQ32" s="123"/>
      <c r="FOR32" s="123"/>
      <c r="FOS32" s="123"/>
      <c r="FOT32" s="123"/>
      <c r="FOU32" s="123"/>
      <c r="FOV32" s="123"/>
      <c r="FOW32" s="123"/>
      <c r="FOX32" s="123"/>
      <c r="FOY32" s="123"/>
      <c r="FOZ32" s="123"/>
      <c r="FPA32" s="123"/>
      <c r="FPB32" s="123"/>
      <c r="FPC32" s="123"/>
      <c r="FPD32" s="123"/>
      <c r="FPE32" s="123"/>
      <c r="FPF32" s="123"/>
      <c r="FPG32" s="123"/>
      <c r="FPH32" s="123"/>
      <c r="FPI32" s="123"/>
      <c r="FPJ32" s="123"/>
      <c r="FPK32" s="123"/>
      <c r="FPL32" s="123"/>
      <c r="FPM32" s="123"/>
      <c r="FPN32" s="123"/>
      <c r="FPO32" s="123"/>
      <c r="FPP32" s="123"/>
      <c r="FPQ32" s="123"/>
      <c r="FPR32" s="123"/>
      <c r="FPS32" s="123"/>
      <c r="FPT32" s="123"/>
      <c r="FPU32" s="123"/>
      <c r="FPV32" s="123"/>
      <c r="FPW32" s="123"/>
      <c r="FPX32" s="123"/>
      <c r="FPY32" s="123"/>
      <c r="FPZ32" s="123"/>
      <c r="FQA32" s="123"/>
      <c r="FQB32" s="123"/>
      <c r="FQC32" s="123"/>
      <c r="FQD32" s="123"/>
      <c r="FQE32" s="123"/>
      <c r="FQF32" s="123"/>
      <c r="FQG32" s="123"/>
      <c r="FQH32" s="123"/>
      <c r="FQI32" s="123"/>
      <c r="FQJ32" s="123"/>
      <c r="FQK32" s="123"/>
      <c r="FQL32" s="123"/>
      <c r="FQM32" s="123"/>
      <c r="FQN32" s="123"/>
      <c r="FQO32" s="123"/>
      <c r="FQP32" s="123"/>
      <c r="FQQ32" s="123"/>
      <c r="FQR32" s="123"/>
      <c r="FQS32" s="123"/>
      <c r="FQT32" s="123"/>
      <c r="FQU32" s="123"/>
      <c r="FQV32" s="123"/>
      <c r="FQW32" s="123"/>
      <c r="FQX32" s="123"/>
      <c r="FQY32" s="123"/>
      <c r="FQZ32" s="123"/>
      <c r="FRA32" s="123"/>
      <c r="FRB32" s="123"/>
      <c r="FRC32" s="123"/>
      <c r="FRD32" s="123"/>
      <c r="FRE32" s="123"/>
      <c r="FRF32" s="123"/>
      <c r="FRG32" s="123"/>
      <c r="FRH32" s="123"/>
      <c r="FRI32" s="123"/>
      <c r="FRJ32" s="123"/>
      <c r="FRK32" s="123"/>
      <c r="FRL32" s="123"/>
      <c r="FRM32" s="123"/>
      <c r="FRN32" s="123"/>
      <c r="FRO32" s="123"/>
      <c r="FRP32" s="123"/>
      <c r="FRQ32" s="123"/>
      <c r="FRR32" s="123"/>
      <c r="FRS32" s="123"/>
      <c r="FRT32" s="123"/>
      <c r="FRU32" s="123"/>
      <c r="FRV32" s="123"/>
      <c r="FRW32" s="123"/>
      <c r="FRX32" s="123"/>
      <c r="FRY32" s="123"/>
      <c r="FRZ32" s="123"/>
      <c r="FSA32" s="123"/>
      <c r="FSB32" s="123"/>
      <c r="FSC32" s="123"/>
      <c r="FSD32" s="123"/>
      <c r="FSE32" s="123"/>
      <c r="FSF32" s="123"/>
      <c r="FSG32" s="123"/>
      <c r="FSH32" s="123"/>
      <c r="FSI32" s="123"/>
      <c r="FSJ32" s="123"/>
      <c r="FSK32" s="123"/>
      <c r="FSL32" s="123"/>
      <c r="FSM32" s="123"/>
      <c r="FSN32" s="123"/>
      <c r="FSO32" s="123"/>
      <c r="FSP32" s="123"/>
      <c r="FSQ32" s="123"/>
      <c r="FSR32" s="123"/>
      <c r="FSS32" s="123"/>
      <c r="FST32" s="123"/>
      <c r="FSU32" s="123"/>
      <c r="FSV32" s="123"/>
      <c r="FSW32" s="123"/>
      <c r="FSX32" s="123"/>
      <c r="FSY32" s="123"/>
      <c r="FSZ32" s="123"/>
      <c r="FTA32" s="123"/>
      <c r="FTB32" s="123"/>
      <c r="FTC32" s="123"/>
      <c r="FTD32" s="123"/>
      <c r="FTE32" s="123"/>
      <c r="FTF32" s="123"/>
      <c r="FTG32" s="123"/>
      <c r="FTH32" s="123"/>
      <c r="FTI32" s="123"/>
      <c r="FTJ32" s="123"/>
      <c r="FTK32" s="123"/>
      <c r="FTL32" s="123"/>
      <c r="FTM32" s="123"/>
      <c r="FTN32" s="123"/>
      <c r="FTO32" s="123"/>
      <c r="FTP32" s="123"/>
      <c r="FTQ32" s="123"/>
      <c r="FTR32" s="123"/>
      <c r="FTS32" s="123"/>
      <c r="FTT32" s="123"/>
      <c r="FTU32" s="123"/>
      <c r="FTV32" s="123"/>
      <c r="FTW32" s="123"/>
      <c r="FTX32" s="123"/>
      <c r="FTY32" s="123"/>
      <c r="FTZ32" s="123"/>
      <c r="FUA32" s="123"/>
      <c r="FUB32" s="123"/>
      <c r="FUC32" s="123"/>
      <c r="FUD32" s="123"/>
      <c r="FUE32" s="123"/>
      <c r="FUF32" s="123"/>
      <c r="FUG32" s="123"/>
      <c r="FUH32" s="123"/>
      <c r="FUI32" s="123"/>
      <c r="FUJ32" s="123"/>
      <c r="FUK32" s="123"/>
      <c r="FUL32" s="123"/>
      <c r="FUM32" s="123"/>
      <c r="FUN32" s="123"/>
      <c r="FUO32" s="123"/>
      <c r="FUP32" s="123"/>
      <c r="FUQ32" s="123"/>
      <c r="FUR32" s="123"/>
      <c r="FUS32" s="123"/>
      <c r="FUT32" s="123"/>
      <c r="FUU32" s="123"/>
      <c r="FUV32" s="123"/>
      <c r="FUW32" s="123"/>
      <c r="FUX32" s="123"/>
      <c r="FUY32" s="123"/>
      <c r="FUZ32" s="123"/>
      <c r="FVA32" s="123"/>
      <c r="FVB32" s="123"/>
      <c r="FVC32" s="123"/>
      <c r="FVD32" s="123"/>
      <c r="FVE32" s="123"/>
      <c r="FVF32" s="123"/>
      <c r="FVG32" s="123"/>
      <c r="FVH32" s="123"/>
      <c r="FVI32" s="123"/>
      <c r="FVJ32" s="123"/>
      <c r="FVK32" s="123"/>
      <c r="FVL32" s="123"/>
      <c r="FVM32" s="123"/>
      <c r="FVN32" s="123"/>
      <c r="FVO32" s="123"/>
      <c r="FVP32" s="123"/>
      <c r="FVQ32" s="123"/>
      <c r="FVR32" s="123"/>
      <c r="FVS32" s="123"/>
      <c r="FVT32" s="123"/>
      <c r="FVU32" s="123"/>
      <c r="FVV32" s="123"/>
      <c r="FVW32" s="123"/>
      <c r="FVX32" s="123"/>
      <c r="FVY32" s="123"/>
      <c r="FVZ32" s="123"/>
      <c r="FWA32" s="123"/>
      <c r="FWB32" s="123"/>
      <c r="FWC32" s="123"/>
      <c r="FWD32" s="123"/>
      <c r="FWE32" s="123"/>
      <c r="FWF32" s="123"/>
      <c r="FWG32" s="123"/>
      <c r="FWH32" s="123"/>
      <c r="FWI32" s="123"/>
      <c r="FWJ32" s="123"/>
      <c r="FWK32" s="123"/>
      <c r="FWL32" s="123"/>
      <c r="FWM32" s="123"/>
      <c r="FWN32" s="123"/>
      <c r="FWO32" s="123"/>
      <c r="FWP32" s="123"/>
      <c r="FWQ32" s="123"/>
      <c r="FWR32" s="123"/>
      <c r="FWS32" s="123"/>
      <c r="FWT32" s="123"/>
      <c r="FWU32" s="123"/>
      <c r="FWV32" s="123"/>
      <c r="FWW32" s="123"/>
      <c r="FWX32" s="123"/>
      <c r="FWY32" s="123"/>
      <c r="FWZ32" s="123"/>
      <c r="FXA32" s="123"/>
      <c r="FXB32" s="123"/>
      <c r="FXC32" s="123"/>
      <c r="FXD32" s="123"/>
      <c r="FXE32" s="123"/>
      <c r="FXF32" s="123"/>
      <c r="FXG32" s="123"/>
      <c r="FXH32" s="123"/>
      <c r="FXI32" s="123"/>
      <c r="FXJ32" s="123"/>
      <c r="FXK32" s="123"/>
      <c r="FXL32" s="123"/>
      <c r="FXM32" s="123"/>
      <c r="FXN32" s="123"/>
      <c r="FXO32" s="123"/>
      <c r="FXP32" s="123"/>
      <c r="FXQ32" s="123"/>
      <c r="FXR32" s="123"/>
      <c r="FXS32" s="123"/>
      <c r="FXT32" s="123"/>
      <c r="FXU32" s="123"/>
      <c r="FXV32" s="123"/>
      <c r="FXW32" s="123"/>
      <c r="FXX32" s="123"/>
      <c r="FXY32" s="123"/>
      <c r="FXZ32" s="123"/>
      <c r="FYA32" s="123"/>
      <c r="FYB32" s="123"/>
      <c r="FYC32" s="123"/>
      <c r="FYD32" s="123"/>
      <c r="FYE32" s="123"/>
      <c r="FYF32" s="123"/>
      <c r="FYG32" s="123"/>
      <c r="FYH32" s="123"/>
      <c r="FYI32" s="123"/>
      <c r="FYJ32" s="123"/>
      <c r="FYK32" s="123"/>
      <c r="FYL32" s="123"/>
      <c r="FYM32" s="123"/>
      <c r="FYN32" s="123"/>
      <c r="FYO32" s="123"/>
      <c r="FYP32" s="123"/>
      <c r="FYQ32" s="123"/>
      <c r="FYR32" s="123"/>
      <c r="FYS32" s="123"/>
      <c r="FYT32" s="123"/>
      <c r="FYU32" s="123"/>
      <c r="FYV32" s="123"/>
      <c r="FYW32" s="123"/>
      <c r="FYX32" s="123"/>
      <c r="FYY32" s="123"/>
      <c r="FYZ32" s="123"/>
      <c r="FZA32" s="123"/>
      <c r="FZB32" s="123"/>
      <c r="FZC32" s="123"/>
      <c r="FZD32" s="123"/>
      <c r="FZE32" s="123"/>
      <c r="FZF32" s="123"/>
      <c r="FZG32" s="123"/>
      <c r="FZH32" s="123"/>
      <c r="FZI32" s="123"/>
      <c r="FZJ32" s="123"/>
      <c r="FZK32" s="123"/>
      <c r="FZL32" s="123"/>
      <c r="FZM32" s="123"/>
      <c r="FZN32" s="123"/>
      <c r="FZO32" s="123"/>
      <c r="FZP32" s="123"/>
      <c r="FZQ32" s="123"/>
      <c r="FZR32" s="123"/>
      <c r="FZS32" s="123"/>
      <c r="FZT32" s="123"/>
      <c r="FZU32" s="123"/>
      <c r="FZV32" s="123"/>
      <c r="FZW32" s="123"/>
      <c r="FZX32" s="123"/>
      <c r="FZY32" s="123"/>
      <c r="FZZ32" s="123"/>
      <c r="GAA32" s="123"/>
      <c r="GAB32" s="123"/>
      <c r="GAC32" s="123"/>
      <c r="GAD32" s="123"/>
      <c r="GAE32" s="123"/>
      <c r="GAF32" s="123"/>
      <c r="GAG32" s="123"/>
      <c r="GAH32" s="123"/>
      <c r="GAI32" s="123"/>
      <c r="GAJ32" s="123"/>
      <c r="GAK32" s="123"/>
      <c r="GAL32" s="123"/>
      <c r="GAM32" s="123"/>
      <c r="GAN32" s="123"/>
      <c r="GAO32" s="123"/>
      <c r="GAP32" s="123"/>
      <c r="GAQ32" s="123"/>
      <c r="GAR32" s="123"/>
      <c r="GAS32" s="123"/>
      <c r="GAT32" s="123"/>
      <c r="GAU32" s="123"/>
      <c r="GAV32" s="123"/>
      <c r="GAW32" s="123"/>
      <c r="GAX32" s="123"/>
      <c r="GAY32" s="123"/>
      <c r="GAZ32" s="123"/>
      <c r="GBA32" s="123"/>
      <c r="GBB32" s="123"/>
      <c r="GBC32" s="123"/>
      <c r="GBD32" s="123"/>
      <c r="GBE32" s="123"/>
      <c r="GBF32" s="123"/>
      <c r="GBG32" s="123"/>
      <c r="GBH32" s="123"/>
      <c r="GBI32" s="123"/>
      <c r="GBJ32" s="123"/>
      <c r="GBK32" s="123"/>
      <c r="GBL32" s="123"/>
      <c r="GBM32" s="123"/>
      <c r="GBN32" s="123"/>
      <c r="GBO32" s="123"/>
      <c r="GBP32" s="123"/>
      <c r="GBQ32" s="123"/>
      <c r="GBR32" s="123"/>
      <c r="GBS32" s="123"/>
      <c r="GBT32" s="123"/>
      <c r="GBU32" s="123"/>
      <c r="GBV32" s="123"/>
      <c r="GBW32" s="123"/>
      <c r="GBX32" s="123"/>
      <c r="GBY32" s="123"/>
      <c r="GBZ32" s="123"/>
      <c r="GCA32" s="123"/>
      <c r="GCB32" s="123"/>
      <c r="GCC32" s="123"/>
      <c r="GCD32" s="123"/>
      <c r="GCE32" s="123"/>
      <c r="GCF32" s="123"/>
      <c r="GCG32" s="123"/>
      <c r="GCH32" s="123"/>
      <c r="GCI32" s="123"/>
      <c r="GCJ32" s="123"/>
      <c r="GCK32" s="123"/>
      <c r="GCL32" s="123"/>
      <c r="GCM32" s="123"/>
      <c r="GCN32" s="123"/>
      <c r="GCO32" s="123"/>
      <c r="GCP32" s="123"/>
      <c r="GCQ32" s="123"/>
      <c r="GCR32" s="123"/>
      <c r="GCS32" s="123"/>
      <c r="GCT32" s="123"/>
      <c r="GCU32" s="123"/>
      <c r="GCV32" s="123"/>
      <c r="GCW32" s="123"/>
      <c r="GCX32" s="123"/>
      <c r="GCY32" s="123"/>
      <c r="GCZ32" s="123"/>
      <c r="GDA32" s="123"/>
      <c r="GDB32" s="123"/>
      <c r="GDC32" s="123"/>
      <c r="GDD32" s="123"/>
      <c r="GDE32" s="123"/>
      <c r="GDF32" s="123"/>
      <c r="GDG32" s="123"/>
      <c r="GDH32" s="123"/>
      <c r="GDI32" s="123"/>
      <c r="GDJ32" s="123"/>
      <c r="GDK32" s="123"/>
      <c r="GDL32" s="123"/>
      <c r="GDM32" s="123"/>
      <c r="GDN32" s="123"/>
      <c r="GDO32" s="123"/>
      <c r="GDP32" s="123"/>
      <c r="GDQ32" s="123"/>
      <c r="GDR32" s="123"/>
      <c r="GDS32" s="123"/>
      <c r="GDT32" s="123"/>
      <c r="GDU32" s="123"/>
      <c r="GDV32" s="123"/>
      <c r="GDW32" s="123"/>
      <c r="GDX32" s="123"/>
      <c r="GDY32" s="123"/>
      <c r="GDZ32" s="123"/>
      <c r="GEA32" s="123"/>
      <c r="GEB32" s="123"/>
      <c r="GEC32" s="123"/>
      <c r="GED32" s="123"/>
      <c r="GEE32" s="123"/>
      <c r="GEF32" s="123"/>
      <c r="GEG32" s="123"/>
      <c r="GEH32" s="123"/>
      <c r="GEI32" s="123"/>
      <c r="GEJ32" s="123"/>
      <c r="GEK32" s="123"/>
      <c r="GEL32" s="123"/>
      <c r="GEM32" s="123"/>
      <c r="GEN32" s="123"/>
      <c r="GEO32" s="123"/>
      <c r="GEP32" s="123"/>
      <c r="GEQ32" s="123"/>
      <c r="GER32" s="123"/>
      <c r="GES32" s="123"/>
      <c r="GET32" s="123"/>
      <c r="GEU32" s="123"/>
      <c r="GEV32" s="123"/>
      <c r="GEW32" s="123"/>
      <c r="GEX32" s="123"/>
      <c r="GEY32" s="123"/>
      <c r="GEZ32" s="123"/>
      <c r="GFA32" s="123"/>
      <c r="GFB32" s="123"/>
      <c r="GFC32" s="123"/>
      <c r="GFD32" s="123"/>
      <c r="GFE32" s="123"/>
      <c r="GFF32" s="123"/>
      <c r="GFG32" s="123"/>
      <c r="GFH32" s="123"/>
      <c r="GFI32" s="123"/>
      <c r="GFJ32" s="123"/>
      <c r="GFK32" s="123"/>
      <c r="GFL32" s="123"/>
      <c r="GFM32" s="123"/>
      <c r="GFN32" s="123"/>
      <c r="GFO32" s="123"/>
      <c r="GFP32" s="123"/>
      <c r="GFQ32" s="123"/>
      <c r="GFR32" s="123"/>
      <c r="GFS32" s="123"/>
      <c r="GFT32" s="123"/>
      <c r="GFU32" s="123"/>
      <c r="GFV32" s="123"/>
      <c r="GFW32" s="123"/>
      <c r="GFX32" s="123"/>
      <c r="GFY32" s="123"/>
      <c r="GFZ32" s="123"/>
      <c r="GGA32" s="123"/>
      <c r="GGB32" s="123"/>
      <c r="GGC32" s="123"/>
      <c r="GGD32" s="123"/>
      <c r="GGE32" s="123"/>
      <c r="GGF32" s="123"/>
      <c r="GGG32" s="123"/>
      <c r="GGH32" s="123"/>
      <c r="GGI32" s="123"/>
      <c r="GGJ32" s="123"/>
      <c r="GGK32" s="123"/>
      <c r="GGL32" s="123"/>
      <c r="GGM32" s="123"/>
      <c r="GGN32" s="123"/>
      <c r="GGO32" s="123"/>
      <c r="GGP32" s="123"/>
      <c r="GGQ32" s="123"/>
      <c r="GGR32" s="123"/>
      <c r="GGS32" s="123"/>
      <c r="GGT32" s="123"/>
      <c r="GGU32" s="123"/>
      <c r="GGV32" s="123"/>
      <c r="GGW32" s="123"/>
      <c r="GGX32" s="123"/>
      <c r="GGY32" s="123"/>
      <c r="GGZ32" s="123"/>
      <c r="GHA32" s="123"/>
      <c r="GHB32" s="123"/>
      <c r="GHC32" s="123"/>
      <c r="GHD32" s="123"/>
      <c r="GHE32" s="123"/>
      <c r="GHF32" s="123"/>
      <c r="GHG32" s="123"/>
      <c r="GHH32" s="123"/>
      <c r="GHI32" s="123"/>
      <c r="GHJ32" s="123"/>
      <c r="GHK32" s="123"/>
      <c r="GHL32" s="123"/>
      <c r="GHM32" s="123"/>
      <c r="GHN32" s="123"/>
      <c r="GHO32" s="123"/>
      <c r="GHP32" s="123"/>
      <c r="GHQ32" s="123"/>
      <c r="GHR32" s="123"/>
      <c r="GHS32" s="123"/>
      <c r="GHT32" s="123"/>
      <c r="GHU32" s="123"/>
      <c r="GHV32" s="123"/>
      <c r="GHW32" s="123"/>
      <c r="GHX32" s="123"/>
      <c r="GHY32" s="123"/>
      <c r="GHZ32" s="123"/>
      <c r="GIA32" s="123"/>
      <c r="GIB32" s="123"/>
      <c r="GIC32" s="123"/>
      <c r="GID32" s="123"/>
      <c r="GIE32" s="123"/>
      <c r="GIF32" s="123"/>
      <c r="GIG32" s="123"/>
      <c r="GIH32" s="123"/>
      <c r="GII32" s="123"/>
      <c r="GIJ32" s="123"/>
      <c r="GIK32" s="123"/>
      <c r="GIL32" s="123"/>
      <c r="GIM32" s="123"/>
      <c r="GIN32" s="123"/>
      <c r="GIO32" s="123"/>
      <c r="GIP32" s="123"/>
      <c r="GIQ32" s="123"/>
      <c r="GIR32" s="123"/>
      <c r="GIS32" s="123"/>
      <c r="GIT32" s="123"/>
      <c r="GIU32" s="123"/>
      <c r="GIV32" s="123"/>
      <c r="GIW32" s="123"/>
      <c r="GIX32" s="123"/>
      <c r="GIY32" s="123"/>
      <c r="GIZ32" s="123"/>
      <c r="GJA32" s="123"/>
      <c r="GJB32" s="123"/>
      <c r="GJC32" s="123"/>
      <c r="GJD32" s="123"/>
      <c r="GJE32" s="123"/>
      <c r="GJF32" s="123"/>
      <c r="GJG32" s="123"/>
      <c r="GJH32" s="123"/>
      <c r="GJI32" s="123"/>
      <c r="GJJ32" s="123"/>
      <c r="GJK32" s="123"/>
      <c r="GJL32" s="123"/>
      <c r="GJM32" s="123"/>
      <c r="GJN32" s="123"/>
      <c r="GJO32" s="123"/>
      <c r="GJP32" s="123"/>
      <c r="GJQ32" s="123"/>
      <c r="GJR32" s="123"/>
      <c r="GJS32" s="123"/>
      <c r="GJT32" s="123"/>
      <c r="GJU32" s="123"/>
      <c r="GJV32" s="123"/>
      <c r="GJW32" s="123"/>
      <c r="GJX32" s="123"/>
      <c r="GJY32" s="123"/>
      <c r="GJZ32" s="123"/>
      <c r="GKA32" s="123"/>
      <c r="GKB32" s="123"/>
      <c r="GKC32" s="123"/>
      <c r="GKD32" s="123"/>
      <c r="GKE32" s="123"/>
      <c r="GKF32" s="123"/>
      <c r="GKG32" s="123"/>
      <c r="GKH32" s="123"/>
      <c r="GKI32" s="123"/>
      <c r="GKJ32" s="123"/>
      <c r="GKK32" s="123"/>
      <c r="GKL32" s="123"/>
      <c r="GKM32" s="123"/>
      <c r="GKN32" s="123"/>
      <c r="GKO32" s="123"/>
      <c r="GKP32" s="123"/>
      <c r="GKQ32" s="123"/>
      <c r="GKR32" s="123"/>
      <c r="GKS32" s="123"/>
      <c r="GKT32" s="123"/>
      <c r="GKU32" s="123"/>
      <c r="GKV32" s="123"/>
      <c r="GKW32" s="123"/>
      <c r="GKX32" s="123"/>
      <c r="GKY32" s="123"/>
      <c r="GKZ32" s="123"/>
      <c r="GLA32" s="123"/>
      <c r="GLB32" s="123"/>
      <c r="GLC32" s="123"/>
      <c r="GLD32" s="123"/>
      <c r="GLE32" s="123"/>
      <c r="GLF32" s="123"/>
      <c r="GLG32" s="123"/>
      <c r="GLH32" s="123"/>
      <c r="GLI32" s="123"/>
      <c r="GLJ32" s="123"/>
      <c r="GLK32" s="123"/>
      <c r="GLL32" s="123"/>
      <c r="GLM32" s="123"/>
      <c r="GLN32" s="123"/>
      <c r="GLO32" s="123"/>
      <c r="GLP32" s="123"/>
      <c r="GLQ32" s="123"/>
      <c r="GLR32" s="123"/>
      <c r="GLS32" s="123"/>
      <c r="GLT32" s="123"/>
      <c r="GLU32" s="123"/>
      <c r="GLV32" s="123"/>
      <c r="GLW32" s="123"/>
      <c r="GLX32" s="123"/>
      <c r="GLY32" s="123"/>
      <c r="GLZ32" s="123"/>
      <c r="GMA32" s="123"/>
      <c r="GMB32" s="123"/>
      <c r="GMC32" s="123"/>
      <c r="GMD32" s="123"/>
      <c r="GME32" s="123"/>
      <c r="GMF32" s="123"/>
      <c r="GMG32" s="123"/>
      <c r="GMH32" s="123"/>
      <c r="GMI32" s="123"/>
      <c r="GMJ32" s="123"/>
      <c r="GMK32" s="123"/>
      <c r="GML32" s="123"/>
      <c r="GMM32" s="123"/>
      <c r="GMN32" s="123"/>
      <c r="GMO32" s="123"/>
      <c r="GMP32" s="123"/>
      <c r="GMQ32" s="123"/>
      <c r="GMR32" s="123"/>
      <c r="GMS32" s="123"/>
      <c r="GMT32" s="123"/>
      <c r="GMU32" s="123"/>
      <c r="GMV32" s="123"/>
      <c r="GMW32" s="123"/>
      <c r="GMX32" s="123"/>
      <c r="GMY32" s="123"/>
      <c r="GMZ32" s="123"/>
      <c r="GNA32" s="123"/>
      <c r="GNB32" s="123"/>
      <c r="GNC32" s="123"/>
      <c r="GND32" s="123"/>
      <c r="GNE32" s="123"/>
      <c r="GNF32" s="123"/>
      <c r="GNG32" s="123"/>
      <c r="GNH32" s="123"/>
      <c r="GNI32" s="123"/>
      <c r="GNJ32" s="123"/>
      <c r="GNK32" s="123"/>
      <c r="GNL32" s="123"/>
      <c r="GNM32" s="123"/>
      <c r="GNN32" s="123"/>
      <c r="GNO32" s="123"/>
      <c r="GNP32" s="123"/>
      <c r="GNQ32" s="123"/>
      <c r="GNR32" s="123"/>
      <c r="GNS32" s="123"/>
      <c r="GNT32" s="123"/>
      <c r="GNU32" s="123"/>
      <c r="GNV32" s="123"/>
      <c r="GNW32" s="123"/>
      <c r="GNX32" s="123"/>
      <c r="GNY32" s="123"/>
      <c r="GNZ32" s="123"/>
      <c r="GOA32" s="123"/>
      <c r="GOB32" s="123"/>
      <c r="GOC32" s="123"/>
      <c r="GOD32" s="123"/>
      <c r="GOE32" s="123"/>
      <c r="GOF32" s="123"/>
      <c r="GOG32" s="123"/>
      <c r="GOH32" s="123"/>
      <c r="GOI32" s="123"/>
      <c r="GOJ32" s="123"/>
      <c r="GOK32" s="123"/>
      <c r="GOL32" s="123"/>
      <c r="GOM32" s="123"/>
      <c r="GON32" s="123"/>
      <c r="GOO32" s="123"/>
      <c r="GOP32" s="123"/>
      <c r="GOQ32" s="123"/>
      <c r="GOR32" s="123"/>
      <c r="GOS32" s="123"/>
      <c r="GOT32" s="123"/>
      <c r="GOU32" s="123"/>
      <c r="GOV32" s="123"/>
      <c r="GOW32" s="123"/>
      <c r="GOX32" s="123"/>
      <c r="GOY32" s="123"/>
      <c r="GOZ32" s="123"/>
      <c r="GPA32" s="123"/>
      <c r="GPB32" s="123"/>
      <c r="GPC32" s="123"/>
      <c r="GPD32" s="123"/>
      <c r="GPE32" s="123"/>
      <c r="GPF32" s="123"/>
      <c r="GPG32" s="123"/>
      <c r="GPH32" s="123"/>
      <c r="GPI32" s="123"/>
      <c r="GPJ32" s="123"/>
      <c r="GPK32" s="123"/>
      <c r="GPL32" s="123"/>
      <c r="GPM32" s="123"/>
      <c r="GPN32" s="123"/>
      <c r="GPO32" s="123"/>
      <c r="GPP32" s="123"/>
      <c r="GPQ32" s="123"/>
      <c r="GPR32" s="123"/>
      <c r="GPS32" s="123"/>
      <c r="GPT32" s="123"/>
      <c r="GPU32" s="123"/>
      <c r="GPV32" s="123"/>
      <c r="GPW32" s="123"/>
      <c r="GPX32" s="123"/>
      <c r="GPY32" s="123"/>
      <c r="GPZ32" s="123"/>
      <c r="GQA32" s="123"/>
      <c r="GQB32" s="123"/>
      <c r="GQC32" s="123"/>
      <c r="GQD32" s="123"/>
      <c r="GQE32" s="123"/>
      <c r="GQF32" s="123"/>
      <c r="GQG32" s="123"/>
      <c r="GQH32" s="123"/>
      <c r="GQI32" s="123"/>
      <c r="GQJ32" s="123"/>
      <c r="GQK32" s="123"/>
      <c r="GQL32" s="123"/>
      <c r="GQM32" s="123"/>
      <c r="GQN32" s="123"/>
      <c r="GQO32" s="123"/>
      <c r="GQP32" s="123"/>
      <c r="GQQ32" s="123"/>
      <c r="GQR32" s="123"/>
      <c r="GQS32" s="123"/>
      <c r="GQT32" s="123"/>
      <c r="GQU32" s="123"/>
      <c r="GQV32" s="123"/>
      <c r="GQW32" s="123"/>
      <c r="GQX32" s="123"/>
      <c r="GQY32" s="123"/>
      <c r="GQZ32" s="123"/>
      <c r="GRA32" s="123"/>
      <c r="GRB32" s="123"/>
      <c r="GRC32" s="123"/>
      <c r="GRD32" s="123"/>
      <c r="GRE32" s="123"/>
      <c r="GRF32" s="123"/>
      <c r="GRG32" s="123"/>
      <c r="GRH32" s="123"/>
      <c r="GRI32" s="123"/>
      <c r="GRJ32" s="123"/>
      <c r="GRK32" s="123"/>
      <c r="GRL32" s="123"/>
      <c r="GRM32" s="123"/>
      <c r="GRN32" s="123"/>
      <c r="GRO32" s="123"/>
      <c r="GRP32" s="123"/>
      <c r="GRQ32" s="123"/>
      <c r="GRR32" s="123"/>
      <c r="GRS32" s="123"/>
      <c r="GRT32" s="123"/>
      <c r="GRU32" s="123"/>
      <c r="GRV32" s="123"/>
      <c r="GRW32" s="123"/>
      <c r="GRX32" s="123"/>
      <c r="GRY32" s="123"/>
      <c r="GRZ32" s="123"/>
      <c r="GSA32" s="123"/>
      <c r="GSB32" s="123"/>
      <c r="GSC32" s="123"/>
      <c r="GSD32" s="123"/>
      <c r="GSE32" s="123"/>
      <c r="GSF32" s="123"/>
      <c r="GSG32" s="123"/>
      <c r="GSH32" s="123"/>
      <c r="GSI32" s="123"/>
      <c r="GSJ32" s="123"/>
      <c r="GSK32" s="123"/>
      <c r="GSL32" s="123"/>
      <c r="GSM32" s="123"/>
      <c r="GSN32" s="123"/>
      <c r="GSO32" s="123"/>
      <c r="GSP32" s="123"/>
      <c r="GSQ32" s="123"/>
      <c r="GSR32" s="123"/>
      <c r="GSS32" s="123"/>
      <c r="GST32" s="123"/>
      <c r="GSU32" s="123"/>
      <c r="GSV32" s="123"/>
      <c r="GSW32" s="123"/>
      <c r="GSX32" s="123"/>
      <c r="GSY32" s="123"/>
      <c r="GSZ32" s="123"/>
      <c r="GTA32" s="123"/>
      <c r="GTB32" s="123"/>
      <c r="GTC32" s="123"/>
      <c r="GTD32" s="123"/>
      <c r="GTE32" s="123"/>
      <c r="GTF32" s="123"/>
      <c r="GTG32" s="123"/>
      <c r="GTH32" s="123"/>
      <c r="GTI32" s="123"/>
      <c r="GTJ32" s="123"/>
      <c r="GTK32" s="123"/>
      <c r="GTL32" s="123"/>
      <c r="GTM32" s="123"/>
      <c r="GTN32" s="123"/>
      <c r="GTO32" s="123"/>
      <c r="GTP32" s="123"/>
      <c r="GTQ32" s="123"/>
      <c r="GTR32" s="123"/>
      <c r="GTS32" s="123"/>
      <c r="GTT32" s="123"/>
      <c r="GTU32" s="123"/>
      <c r="GTV32" s="123"/>
      <c r="GTW32" s="123"/>
      <c r="GTX32" s="123"/>
      <c r="GTY32" s="123"/>
      <c r="GTZ32" s="123"/>
      <c r="GUA32" s="123"/>
      <c r="GUB32" s="123"/>
      <c r="GUC32" s="123"/>
      <c r="GUD32" s="123"/>
      <c r="GUE32" s="123"/>
      <c r="GUF32" s="123"/>
      <c r="GUG32" s="123"/>
      <c r="GUH32" s="123"/>
      <c r="GUI32" s="123"/>
      <c r="GUJ32" s="123"/>
      <c r="GUK32" s="123"/>
      <c r="GUL32" s="123"/>
      <c r="GUM32" s="123"/>
      <c r="GUN32" s="123"/>
      <c r="GUO32" s="123"/>
      <c r="GUP32" s="123"/>
      <c r="GUQ32" s="123"/>
      <c r="GUR32" s="123"/>
      <c r="GUS32" s="123"/>
      <c r="GUT32" s="123"/>
      <c r="GUU32" s="123"/>
      <c r="GUV32" s="123"/>
      <c r="GUW32" s="123"/>
      <c r="GUX32" s="123"/>
      <c r="GUY32" s="123"/>
      <c r="GUZ32" s="123"/>
      <c r="GVA32" s="123"/>
      <c r="GVB32" s="123"/>
      <c r="GVC32" s="123"/>
      <c r="GVD32" s="123"/>
      <c r="GVE32" s="123"/>
      <c r="GVF32" s="123"/>
      <c r="GVG32" s="123"/>
      <c r="GVH32" s="123"/>
      <c r="GVI32" s="123"/>
      <c r="GVJ32" s="123"/>
      <c r="GVK32" s="123"/>
      <c r="GVL32" s="123"/>
      <c r="GVM32" s="123"/>
      <c r="GVN32" s="123"/>
      <c r="GVO32" s="123"/>
      <c r="GVP32" s="123"/>
      <c r="GVQ32" s="123"/>
      <c r="GVR32" s="123"/>
      <c r="GVS32" s="123"/>
      <c r="GVT32" s="123"/>
      <c r="GVU32" s="123"/>
      <c r="GVV32" s="123"/>
      <c r="GVW32" s="123"/>
      <c r="GVX32" s="123"/>
      <c r="GVY32" s="123"/>
      <c r="GVZ32" s="123"/>
      <c r="GWA32" s="123"/>
      <c r="GWB32" s="123"/>
      <c r="GWC32" s="123"/>
      <c r="GWD32" s="123"/>
      <c r="GWE32" s="123"/>
      <c r="GWF32" s="123"/>
      <c r="GWG32" s="123"/>
      <c r="GWH32" s="123"/>
      <c r="GWI32" s="123"/>
      <c r="GWJ32" s="123"/>
      <c r="GWK32" s="123"/>
      <c r="GWL32" s="123"/>
      <c r="GWM32" s="123"/>
      <c r="GWN32" s="123"/>
      <c r="GWO32" s="123"/>
      <c r="GWP32" s="123"/>
      <c r="GWQ32" s="123"/>
      <c r="GWR32" s="123"/>
      <c r="GWS32" s="123"/>
      <c r="GWT32" s="123"/>
      <c r="GWU32" s="123"/>
      <c r="GWV32" s="123"/>
      <c r="GWW32" s="123"/>
      <c r="GWX32" s="123"/>
      <c r="GWY32" s="123"/>
      <c r="GWZ32" s="123"/>
      <c r="GXA32" s="123"/>
      <c r="GXB32" s="123"/>
      <c r="GXC32" s="123"/>
      <c r="GXD32" s="123"/>
      <c r="GXE32" s="123"/>
      <c r="GXF32" s="123"/>
      <c r="GXG32" s="123"/>
      <c r="GXH32" s="123"/>
      <c r="GXI32" s="123"/>
      <c r="GXJ32" s="123"/>
      <c r="GXK32" s="123"/>
      <c r="GXL32" s="123"/>
      <c r="GXM32" s="123"/>
      <c r="GXN32" s="123"/>
      <c r="GXO32" s="123"/>
      <c r="GXP32" s="123"/>
      <c r="GXQ32" s="123"/>
      <c r="GXR32" s="123"/>
      <c r="GXS32" s="123"/>
      <c r="GXT32" s="123"/>
      <c r="GXU32" s="123"/>
      <c r="GXV32" s="123"/>
      <c r="GXW32" s="123"/>
      <c r="GXX32" s="123"/>
      <c r="GXY32" s="123"/>
      <c r="GXZ32" s="123"/>
      <c r="GYA32" s="123"/>
      <c r="GYB32" s="123"/>
      <c r="GYC32" s="123"/>
      <c r="GYD32" s="123"/>
      <c r="GYE32" s="123"/>
      <c r="GYF32" s="123"/>
      <c r="GYG32" s="123"/>
      <c r="GYH32" s="123"/>
      <c r="GYI32" s="123"/>
      <c r="GYJ32" s="123"/>
      <c r="GYK32" s="123"/>
      <c r="GYL32" s="123"/>
      <c r="GYM32" s="123"/>
      <c r="GYN32" s="123"/>
      <c r="GYO32" s="123"/>
      <c r="GYP32" s="123"/>
      <c r="GYQ32" s="123"/>
      <c r="GYR32" s="123"/>
      <c r="GYS32" s="123"/>
      <c r="GYT32" s="123"/>
      <c r="GYU32" s="123"/>
      <c r="GYV32" s="123"/>
      <c r="GYW32" s="123"/>
      <c r="GYX32" s="123"/>
      <c r="GYY32" s="123"/>
      <c r="GYZ32" s="123"/>
      <c r="GZA32" s="123"/>
      <c r="GZB32" s="123"/>
      <c r="GZC32" s="123"/>
      <c r="GZD32" s="123"/>
      <c r="GZE32" s="123"/>
      <c r="GZF32" s="123"/>
      <c r="GZG32" s="123"/>
      <c r="GZH32" s="123"/>
      <c r="GZI32" s="123"/>
      <c r="GZJ32" s="123"/>
      <c r="GZK32" s="123"/>
      <c r="GZL32" s="123"/>
      <c r="GZM32" s="123"/>
      <c r="GZN32" s="123"/>
      <c r="GZO32" s="123"/>
      <c r="GZP32" s="123"/>
      <c r="GZQ32" s="123"/>
      <c r="GZR32" s="123"/>
      <c r="GZS32" s="123"/>
      <c r="GZT32" s="123"/>
      <c r="GZU32" s="123"/>
      <c r="GZV32" s="123"/>
      <c r="GZW32" s="123"/>
      <c r="GZX32" s="123"/>
      <c r="GZY32" s="123"/>
      <c r="GZZ32" s="123"/>
      <c r="HAA32" s="123"/>
      <c r="HAB32" s="123"/>
      <c r="HAC32" s="123"/>
      <c r="HAD32" s="123"/>
      <c r="HAE32" s="123"/>
      <c r="HAF32" s="123"/>
      <c r="HAG32" s="123"/>
      <c r="HAH32" s="123"/>
      <c r="HAI32" s="123"/>
      <c r="HAJ32" s="123"/>
      <c r="HAK32" s="123"/>
      <c r="HAL32" s="123"/>
      <c r="HAM32" s="123"/>
      <c r="HAN32" s="123"/>
      <c r="HAO32" s="123"/>
      <c r="HAP32" s="123"/>
      <c r="HAQ32" s="123"/>
      <c r="HAR32" s="123"/>
      <c r="HAS32" s="123"/>
      <c r="HAT32" s="123"/>
      <c r="HAU32" s="123"/>
      <c r="HAV32" s="123"/>
      <c r="HAW32" s="123"/>
      <c r="HAX32" s="123"/>
      <c r="HAY32" s="123"/>
      <c r="HAZ32" s="123"/>
      <c r="HBA32" s="123"/>
      <c r="HBB32" s="123"/>
      <c r="HBC32" s="123"/>
      <c r="HBD32" s="123"/>
      <c r="HBE32" s="123"/>
      <c r="HBF32" s="123"/>
      <c r="HBG32" s="123"/>
      <c r="HBH32" s="123"/>
      <c r="HBI32" s="123"/>
      <c r="HBJ32" s="123"/>
      <c r="HBK32" s="123"/>
      <c r="HBL32" s="123"/>
      <c r="HBM32" s="123"/>
      <c r="HBN32" s="123"/>
      <c r="HBO32" s="123"/>
      <c r="HBP32" s="123"/>
      <c r="HBQ32" s="123"/>
      <c r="HBR32" s="123"/>
      <c r="HBS32" s="123"/>
      <c r="HBT32" s="123"/>
      <c r="HBU32" s="123"/>
      <c r="HBV32" s="123"/>
      <c r="HBW32" s="123"/>
      <c r="HBX32" s="123"/>
      <c r="HBY32" s="123"/>
      <c r="HBZ32" s="123"/>
      <c r="HCA32" s="123"/>
      <c r="HCB32" s="123"/>
      <c r="HCC32" s="123"/>
      <c r="HCD32" s="123"/>
      <c r="HCE32" s="123"/>
      <c r="HCF32" s="123"/>
      <c r="HCG32" s="123"/>
      <c r="HCH32" s="123"/>
      <c r="HCI32" s="123"/>
      <c r="HCJ32" s="123"/>
      <c r="HCK32" s="123"/>
      <c r="HCL32" s="123"/>
      <c r="HCM32" s="123"/>
      <c r="HCN32" s="123"/>
      <c r="HCO32" s="123"/>
      <c r="HCP32" s="123"/>
      <c r="HCQ32" s="123"/>
      <c r="HCR32" s="123"/>
      <c r="HCS32" s="123"/>
      <c r="HCT32" s="123"/>
      <c r="HCU32" s="123"/>
      <c r="HCV32" s="123"/>
      <c r="HCW32" s="123"/>
      <c r="HCX32" s="123"/>
      <c r="HCY32" s="123"/>
      <c r="HCZ32" s="123"/>
      <c r="HDA32" s="123"/>
      <c r="HDB32" s="123"/>
      <c r="HDC32" s="123"/>
      <c r="HDD32" s="123"/>
      <c r="HDE32" s="123"/>
      <c r="HDF32" s="123"/>
      <c r="HDG32" s="123"/>
      <c r="HDH32" s="123"/>
      <c r="HDI32" s="123"/>
      <c r="HDJ32" s="123"/>
      <c r="HDK32" s="123"/>
      <c r="HDL32" s="123"/>
      <c r="HDM32" s="123"/>
      <c r="HDN32" s="123"/>
      <c r="HDO32" s="123"/>
      <c r="HDP32" s="123"/>
      <c r="HDQ32" s="123"/>
      <c r="HDR32" s="123"/>
      <c r="HDS32" s="123"/>
      <c r="HDT32" s="123"/>
      <c r="HDU32" s="123"/>
      <c r="HDV32" s="123"/>
      <c r="HDW32" s="123"/>
      <c r="HDX32" s="123"/>
      <c r="HDY32" s="123"/>
      <c r="HDZ32" s="123"/>
      <c r="HEA32" s="123"/>
      <c r="HEB32" s="123"/>
      <c r="HEC32" s="123"/>
      <c r="HED32" s="123"/>
      <c r="HEE32" s="123"/>
      <c r="HEF32" s="123"/>
      <c r="HEG32" s="123"/>
      <c r="HEH32" s="123"/>
      <c r="HEI32" s="123"/>
      <c r="HEJ32" s="123"/>
      <c r="HEK32" s="123"/>
      <c r="HEL32" s="123"/>
      <c r="HEM32" s="123"/>
      <c r="HEN32" s="123"/>
      <c r="HEO32" s="123"/>
      <c r="HEP32" s="123"/>
      <c r="HEQ32" s="123"/>
      <c r="HER32" s="123"/>
      <c r="HES32" s="123"/>
      <c r="HET32" s="123"/>
      <c r="HEU32" s="123"/>
      <c r="HEV32" s="123"/>
      <c r="HEW32" s="123"/>
      <c r="HEX32" s="123"/>
      <c r="HEY32" s="123"/>
      <c r="HEZ32" s="123"/>
      <c r="HFA32" s="123"/>
      <c r="HFB32" s="123"/>
      <c r="HFC32" s="123"/>
      <c r="HFD32" s="123"/>
      <c r="HFE32" s="123"/>
      <c r="HFF32" s="123"/>
      <c r="HFG32" s="123"/>
      <c r="HFH32" s="123"/>
      <c r="HFI32" s="123"/>
      <c r="HFJ32" s="123"/>
      <c r="HFK32" s="123"/>
      <c r="HFL32" s="123"/>
      <c r="HFM32" s="123"/>
      <c r="HFN32" s="123"/>
      <c r="HFO32" s="123"/>
      <c r="HFP32" s="123"/>
      <c r="HFQ32" s="123"/>
      <c r="HFR32" s="123"/>
      <c r="HFS32" s="123"/>
      <c r="HFT32" s="123"/>
      <c r="HFU32" s="123"/>
      <c r="HFV32" s="123"/>
      <c r="HFW32" s="123"/>
      <c r="HFX32" s="123"/>
      <c r="HFY32" s="123"/>
      <c r="HFZ32" s="123"/>
      <c r="HGA32" s="123"/>
      <c r="HGB32" s="123"/>
      <c r="HGC32" s="123"/>
      <c r="HGD32" s="123"/>
      <c r="HGE32" s="123"/>
      <c r="HGF32" s="123"/>
      <c r="HGG32" s="123"/>
      <c r="HGH32" s="123"/>
      <c r="HGI32" s="123"/>
      <c r="HGJ32" s="123"/>
      <c r="HGK32" s="123"/>
      <c r="HGL32" s="123"/>
      <c r="HGM32" s="123"/>
      <c r="HGN32" s="123"/>
      <c r="HGO32" s="123"/>
      <c r="HGP32" s="123"/>
      <c r="HGQ32" s="123"/>
      <c r="HGR32" s="123"/>
      <c r="HGS32" s="123"/>
      <c r="HGT32" s="123"/>
      <c r="HGU32" s="123"/>
      <c r="HGV32" s="123"/>
      <c r="HGW32" s="123"/>
      <c r="HGX32" s="123"/>
      <c r="HGY32" s="123"/>
      <c r="HGZ32" s="123"/>
      <c r="HHA32" s="123"/>
      <c r="HHB32" s="123"/>
      <c r="HHC32" s="123"/>
      <c r="HHD32" s="123"/>
      <c r="HHE32" s="123"/>
      <c r="HHF32" s="123"/>
      <c r="HHG32" s="123"/>
      <c r="HHH32" s="123"/>
      <c r="HHI32" s="123"/>
      <c r="HHJ32" s="123"/>
      <c r="HHK32" s="123"/>
      <c r="HHL32" s="123"/>
      <c r="HHM32" s="123"/>
      <c r="HHN32" s="123"/>
      <c r="HHO32" s="123"/>
      <c r="HHP32" s="123"/>
      <c r="HHQ32" s="123"/>
      <c r="HHR32" s="123"/>
      <c r="HHS32" s="123"/>
      <c r="HHT32" s="123"/>
      <c r="HHU32" s="123"/>
      <c r="HHV32" s="123"/>
      <c r="HHW32" s="123"/>
      <c r="HHX32" s="123"/>
      <c r="HHY32" s="123"/>
      <c r="HHZ32" s="123"/>
      <c r="HIA32" s="123"/>
      <c r="HIB32" s="123"/>
      <c r="HIC32" s="123"/>
      <c r="HID32" s="123"/>
      <c r="HIE32" s="123"/>
      <c r="HIF32" s="123"/>
      <c r="HIG32" s="123"/>
      <c r="HIH32" s="123"/>
      <c r="HII32" s="123"/>
      <c r="HIJ32" s="123"/>
      <c r="HIK32" s="123"/>
      <c r="HIL32" s="123"/>
      <c r="HIM32" s="123"/>
      <c r="HIN32" s="123"/>
      <c r="HIO32" s="123"/>
      <c r="HIP32" s="123"/>
      <c r="HIQ32" s="123"/>
      <c r="HIR32" s="123"/>
      <c r="HIS32" s="123"/>
      <c r="HIT32" s="123"/>
      <c r="HIU32" s="123"/>
      <c r="HIV32" s="123"/>
      <c r="HIW32" s="123"/>
      <c r="HIX32" s="123"/>
      <c r="HIY32" s="123"/>
      <c r="HIZ32" s="123"/>
      <c r="HJA32" s="123"/>
      <c r="HJB32" s="123"/>
      <c r="HJC32" s="123"/>
      <c r="HJD32" s="123"/>
      <c r="HJE32" s="123"/>
      <c r="HJF32" s="123"/>
      <c r="HJG32" s="123"/>
      <c r="HJH32" s="123"/>
      <c r="HJI32" s="123"/>
      <c r="HJJ32" s="123"/>
      <c r="HJK32" s="123"/>
      <c r="HJL32" s="123"/>
      <c r="HJM32" s="123"/>
      <c r="HJN32" s="123"/>
      <c r="HJO32" s="123"/>
      <c r="HJP32" s="123"/>
      <c r="HJQ32" s="123"/>
      <c r="HJR32" s="123"/>
      <c r="HJS32" s="123"/>
      <c r="HJT32" s="123"/>
      <c r="HJU32" s="123"/>
      <c r="HJV32" s="123"/>
      <c r="HJW32" s="123"/>
      <c r="HJX32" s="123"/>
      <c r="HJY32" s="123"/>
      <c r="HJZ32" s="123"/>
      <c r="HKA32" s="123"/>
      <c r="HKB32" s="123"/>
      <c r="HKC32" s="123"/>
      <c r="HKD32" s="123"/>
      <c r="HKE32" s="123"/>
      <c r="HKF32" s="123"/>
      <c r="HKG32" s="123"/>
      <c r="HKH32" s="123"/>
      <c r="HKI32" s="123"/>
      <c r="HKJ32" s="123"/>
      <c r="HKK32" s="123"/>
      <c r="HKL32" s="123"/>
      <c r="HKM32" s="123"/>
      <c r="HKN32" s="123"/>
      <c r="HKO32" s="123"/>
      <c r="HKP32" s="123"/>
      <c r="HKQ32" s="123"/>
      <c r="HKR32" s="123"/>
      <c r="HKS32" s="123"/>
      <c r="HKT32" s="123"/>
      <c r="HKU32" s="123"/>
      <c r="HKV32" s="123"/>
      <c r="HKW32" s="123"/>
      <c r="HKX32" s="123"/>
      <c r="HKY32" s="123"/>
      <c r="HKZ32" s="123"/>
      <c r="HLA32" s="123"/>
      <c r="HLB32" s="123"/>
      <c r="HLC32" s="123"/>
      <c r="HLD32" s="123"/>
      <c r="HLE32" s="123"/>
      <c r="HLF32" s="123"/>
      <c r="HLG32" s="123"/>
      <c r="HLH32" s="123"/>
      <c r="HLI32" s="123"/>
      <c r="HLJ32" s="123"/>
      <c r="HLK32" s="123"/>
      <c r="HLL32" s="123"/>
      <c r="HLM32" s="123"/>
      <c r="HLN32" s="123"/>
      <c r="HLO32" s="123"/>
      <c r="HLP32" s="123"/>
      <c r="HLQ32" s="123"/>
      <c r="HLR32" s="123"/>
      <c r="HLS32" s="123"/>
      <c r="HLT32" s="123"/>
      <c r="HLU32" s="123"/>
      <c r="HLV32" s="123"/>
      <c r="HLW32" s="123"/>
      <c r="HLX32" s="123"/>
      <c r="HLY32" s="123"/>
      <c r="HLZ32" s="123"/>
      <c r="HMA32" s="123"/>
      <c r="HMB32" s="123"/>
      <c r="HMC32" s="123"/>
      <c r="HMD32" s="123"/>
      <c r="HME32" s="123"/>
      <c r="HMF32" s="123"/>
      <c r="HMG32" s="123"/>
      <c r="HMH32" s="123"/>
      <c r="HMI32" s="123"/>
      <c r="HMJ32" s="123"/>
      <c r="HMK32" s="123"/>
      <c r="HML32" s="123"/>
      <c r="HMM32" s="123"/>
      <c r="HMN32" s="123"/>
      <c r="HMO32" s="123"/>
      <c r="HMP32" s="123"/>
      <c r="HMQ32" s="123"/>
      <c r="HMR32" s="123"/>
      <c r="HMS32" s="123"/>
      <c r="HMT32" s="123"/>
      <c r="HMU32" s="123"/>
      <c r="HMV32" s="123"/>
      <c r="HMW32" s="123"/>
      <c r="HMX32" s="123"/>
      <c r="HMY32" s="123"/>
      <c r="HMZ32" s="123"/>
      <c r="HNA32" s="123"/>
      <c r="HNB32" s="123"/>
      <c r="HNC32" s="123"/>
      <c r="HND32" s="123"/>
      <c r="HNE32" s="123"/>
      <c r="HNF32" s="123"/>
      <c r="HNG32" s="123"/>
      <c r="HNH32" s="123"/>
      <c r="HNI32" s="123"/>
      <c r="HNJ32" s="123"/>
      <c r="HNK32" s="123"/>
      <c r="HNL32" s="123"/>
      <c r="HNM32" s="123"/>
      <c r="HNN32" s="123"/>
      <c r="HNO32" s="123"/>
      <c r="HNP32" s="123"/>
      <c r="HNQ32" s="123"/>
      <c r="HNR32" s="123"/>
      <c r="HNS32" s="123"/>
      <c r="HNT32" s="123"/>
      <c r="HNU32" s="123"/>
      <c r="HNV32" s="123"/>
      <c r="HNW32" s="123"/>
      <c r="HNX32" s="123"/>
      <c r="HNY32" s="123"/>
      <c r="HNZ32" s="123"/>
      <c r="HOA32" s="123"/>
      <c r="HOB32" s="123"/>
      <c r="HOC32" s="123"/>
      <c r="HOD32" s="123"/>
      <c r="HOE32" s="123"/>
      <c r="HOF32" s="123"/>
      <c r="HOG32" s="123"/>
      <c r="HOH32" s="123"/>
      <c r="HOI32" s="123"/>
      <c r="HOJ32" s="123"/>
      <c r="HOK32" s="123"/>
      <c r="HOL32" s="123"/>
      <c r="HOM32" s="123"/>
      <c r="HON32" s="123"/>
      <c r="HOO32" s="123"/>
      <c r="HOP32" s="123"/>
      <c r="HOQ32" s="123"/>
      <c r="HOR32" s="123"/>
      <c r="HOS32" s="123"/>
      <c r="HOT32" s="123"/>
      <c r="HOU32" s="123"/>
      <c r="HOV32" s="123"/>
      <c r="HOW32" s="123"/>
      <c r="HOX32" s="123"/>
      <c r="HOY32" s="123"/>
      <c r="HOZ32" s="123"/>
      <c r="HPA32" s="123"/>
      <c r="HPB32" s="123"/>
      <c r="HPC32" s="123"/>
      <c r="HPD32" s="123"/>
      <c r="HPE32" s="123"/>
      <c r="HPF32" s="123"/>
      <c r="HPG32" s="123"/>
      <c r="HPH32" s="123"/>
      <c r="HPI32" s="123"/>
      <c r="HPJ32" s="123"/>
      <c r="HPK32" s="123"/>
      <c r="HPL32" s="123"/>
      <c r="HPM32" s="123"/>
      <c r="HPN32" s="123"/>
      <c r="HPO32" s="123"/>
      <c r="HPP32" s="123"/>
      <c r="HPQ32" s="123"/>
      <c r="HPR32" s="123"/>
      <c r="HPS32" s="123"/>
      <c r="HPT32" s="123"/>
      <c r="HPU32" s="123"/>
      <c r="HPV32" s="123"/>
      <c r="HPW32" s="123"/>
      <c r="HPX32" s="123"/>
      <c r="HPY32" s="123"/>
      <c r="HPZ32" s="123"/>
      <c r="HQA32" s="123"/>
      <c r="HQB32" s="123"/>
      <c r="HQC32" s="123"/>
      <c r="HQD32" s="123"/>
      <c r="HQE32" s="123"/>
      <c r="HQF32" s="123"/>
      <c r="HQG32" s="123"/>
      <c r="HQH32" s="123"/>
      <c r="HQI32" s="123"/>
      <c r="HQJ32" s="123"/>
      <c r="HQK32" s="123"/>
      <c r="HQL32" s="123"/>
      <c r="HQM32" s="123"/>
      <c r="HQN32" s="123"/>
      <c r="HQO32" s="123"/>
      <c r="HQP32" s="123"/>
      <c r="HQQ32" s="123"/>
      <c r="HQR32" s="123"/>
      <c r="HQS32" s="123"/>
      <c r="HQT32" s="123"/>
      <c r="HQU32" s="123"/>
      <c r="HQV32" s="123"/>
      <c r="HQW32" s="123"/>
      <c r="HQX32" s="123"/>
      <c r="HQY32" s="123"/>
      <c r="HQZ32" s="123"/>
      <c r="HRA32" s="123"/>
      <c r="HRB32" s="123"/>
      <c r="HRC32" s="123"/>
      <c r="HRD32" s="123"/>
      <c r="HRE32" s="123"/>
      <c r="HRF32" s="123"/>
      <c r="HRG32" s="123"/>
      <c r="HRH32" s="123"/>
      <c r="HRI32" s="123"/>
      <c r="HRJ32" s="123"/>
      <c r="HRK32" s="123"/>
      <c r="HRL32" s="123"/>
      <c r="HRM32" s="123"/>
      <c r="HRN32" s="123"/>
      <c r="HRO32" s="123"/>
      <c r="HRP32" s="123"/>
      <c r="HRQ32" s="123"/>
      <c r="HRR32" s="123"/>
      <c r="HRS32" s="123"/>
      <c r="HRT32" s="123"/>
      <c r="HRU32" s="123"/>
      <c r="HRV32" s="123"/>
      <c r="HRW32" s="123"/>
      <c r="HRX32" s="123"/>
      <c r="HRY32" s="123"/>
      <c r="HRZ32" s="123"/>
      <c r="HSA32" s="123"/>
      <c r="HSB32" s="123"/>
      <c r="HSC32" s="123"/>
      <c r="HSD32" s="123"/>
      <c r="HSE32" s="123"/>
      <c r="HSF32" s="123"/>
      <c r="HSG32" s="123"/>
      <c r="HSH32" s="123"/>
      <c r="HSI32" s="123"/>
      <c r="HSJ32" s="123"/>
      <c r="HSK32" s="123"/>
      <c r="HSL32" s="123"/>
      <c r="HSM32" s="123"/>
      <c r="HSN32" s="123"/>
      <c r="HSO32" s="123"/>
      <c r="HSP32" s="123"/>
      <c r="HSQ32" s="123"/>
      <c r="HSR32" s="123"/>
      <c r="HSS32" s="123"/>
      <c r="HST32" s="123"/>
      <c r="HSU32" s="123"/>
      <c r="HSV32" s="123"/>
      <c r="HSW32" s="123"/>
      <c r="HSX32" s="123"/>
      <c r="HSY32" s="123"/>
      <c r="HSZ32" s="123"/>
      <c r="HTA32" s="123"/>
      <c r="HTB32" s="123"/>
      <c r="HTC32" s="123"/>
      <c r="HTD32" s="123"/>
      <c r="HTE32" s="123"/>
      <c r="HTF32" s="123"/>
      <c r="HTG32" s="123"/>
      <c r="HTH32" s="123"/>
      <c r="HTI32" s="123"/>
      <c r="HTJ32" s="123"/>
      <c r="HTK32" s="123"/>
      <c r="HTL32" s="123"/>
      <c r="HTM32" s="123"/>
      <c r="HTN32" s="123"/>
      <c r="HTO32" s="123"/>
      <c r="HTP32" s="123"/>
      <c r="HTQ32" s="123"/>
      <c r="HTR32" s="123"/>
      <c r="HTS32" s="123"/>
      <c r="HTT32" s="123"/>
      <c r="HTU32" s="123"/>
      <c r="HTV32" s="123"/>
      <c r="HTW32" s="123"/>
      <c r="HTX32" s="123"/>
      <c r="HTY32" s="123"/>
      <c r="HTZ32" s="123"/>
      <c r="HUA32" s="123"/>
      <c r="HUB32" s="123"/>
      <c r="HUC32" s="123"/>
      <c r="HUD32" s="123"/>
      <c r="HUE32" s="123"/>
      <c r="HUF32" s="123"/>
      <c r="HUG32" s="123"/>
      <c r="HUH32" s="123"/>
      <c r="HUI32" s="123"/>
      <c r="HUJ32" s="123"/>
      <c r="HUK32" s="123"/>
      <c r="HUL32" s="123"/>
      <c r="HUM32" s="123"/>
      <c r="HUN32" s="123"/>
      <c r="HUO32" s="123"/>
      <c r="HUP32" s="123"/>
      <c r="HUQ32" s="123"/>
      <c r="HUR32" s="123"/>
      <c r="HUS32" s="123"/>
      <c r="HUT32" s="123"/>
      <c r="HUU32" s="123"/>
      <c r="HUV32" s="123"/>
      <c r="HUW32" s="123"/>
      <c r="HUX32" s="123"/>
      <c r="HUY32" s="123"/>
      <c r="HUZ32" s="123"/>
      <c r="HVA32" s="123"/>
      <c r="HVB32" s="123"/>
      <c r="HVC32" s="123"/>
      <c r="HVD32" s="123"/>
      <c r="HVE32" s="123"/>
      <c r="HVF32" s="123"/>
      <c r="HVG32" s="123"/>
      <c r="HVH32" s="123"/>
      <c r="HVI32" s="123"/>
      <c r="HVJ32" s="123"/>
      <c r="HVK32" s="123"/>
      <c r="HVL32" s="123"/>
      <c r="HVM32" s="123"/>
      <c r="HVN32" s="123"/>
      <c r="HVO32" s="123"/>
      <c r="HVP32" s="123"/>
      <c r="HVQ32" s="123"/>
      <c r="HVR32" s="123"/>
      <c r="HVS32" s="123"/>
      <c r="HVT32" s="123"/>
      <c r="HVU32" s="123"/>
      <c r="HVV32" s="123"/>
      <c r="HVW32" s="123"/>
      <c r="HVX32" s="123"/>
      <c r="HVY32" s="123"/>
      <c r="HVZ32" s="123"/>
      <c r="HWA32" s="123"/>
      <c r="HWB32" s="123"/>
      <c r="HWC32" s="123"/>
      <c r="HWD32" s="123"/>
      <c r="HWE32" s="123"/>
      <c r="HWF32" s="123"/>
      <c r="HWG32" s="123"/>
      <c r="HWH32" s="123"/>
      <c r="HWI32" s="123"/>
      <c r="HWJ32" s="123"/>
      <c r="HWK32" s="123"/>
      <c r="HWL32" s="123"/>
      <c r="HWM32" s="123"/>
      <c r="HWN32" s="123"/>
      <c r="HWO32" s="123"/>
      <c r="HWP32" s="123"/>
      <c r="HWQ32" s="123"/>
      <c r="HWR32" s="123"/>
      <c r="HWS32" s="123"/>
      <c r="HWT32" s="123"/>
      <c r="HWU32" s="123"/>
      <c r="HWV32" s="123"/>
      <c r="HWW32" s="123"/>
      <c r="HWX32" s="123"/>
      <c r="HWY32" s="123"/>
      <c r="HWZ32" s="123"/>
      <c r="HXA32" s="123"/>
      <c r="HXB32" s="123"/>
      <c r="HXC32" s="123"/>
      <c r="HXD32" s="123"/>
      <c r="HXE32" s="123"/>
      <c r="HXF32" s="123"/>
      <c r="HXG32" s="123"/>
      <c r="HXH32" s="123"/>
      <c r="HXI32" s="123"/>
      <c r="HXJ32" s="123"/>
      <c r="HXK32" s="123"/>
      <c r="HXL32" s="123"/>
      <c r="HXM32" s="123"/>
      <c r="HXN32" s="123"/>
      <c r="HXO32" s="123"/>
      <c r="HXP32" s="123"/>
      <c r="HXQ32" s="123"/>
      <c r="HXR32" s="123"/>
      <c r="HXS32" s="123"/>
      <c r="HXT32" s="123"/>
      <c r="HXU32" s="123"/>
      <c r="HXV32" s="123"/>
      <c r="HXW32" s="123"/>
      <c r="HXX32" s="123"/>
      <c r="HXY32" s="123"/>
      <c r="HXZ32" s="123"/>
      <c r="HYA32" s="123"/>
      <c r="HYB32" s="123"/>
      <c r="HYC32" s="123"/>
      <c r="HYD32" s="123"/>
      <c r="HYE32" s="123"/>
      <c r="HYF32" s="123"/>
      <c r="HYG32" s="123"/>
      <c r="HYH32" s="123"/>
      <c r="HYI32" s="123"/>
      <c r="HYJ32" s="123"/>
      <c r="HYK32" s="123"/>
      <c r="HYL32" s="123"/>
      <c r="HYM32" s="123"/>
      <c r="HYN32" s="123"/>
      <c r="HYO32" s="123"/>
      <c r="HYP32" s="123"/>
      <c r="HYQ32" s="123"/>
      <c r="HYR32" s="123"/>
      <c r="HYS32" s="123"/>
      <c r="HYT32" s="123"/>
      <c r="HYU32" s="123"/>
      <c r="HYV32" s="123"/>
      <c r="HYW32" s="123"/>
      <c r="HYX32" s="123"/>
      <c r="HYY32" s="123"/>
      <c r="HYZ32" s="123"/>
      <c r="HZA32" s="123"/>
      <c r="HZB32" s="123"/>
      <c r="HZC32" s="123"/>
      <c r="HZD32" s="123"/>
      <c r="HZE32" s="123"/>
      <c r="HZF32" s="123"/>
      <c r="HZG32" s="123"/>
      <c r="HZH32" s="123"/>
      <c r="HZI32" s="123"/>
      <c r="HZJ32" s="123"/>
      <c r="HZK32" s="123"/>
      <c r="HZL32" s="123"/>
      <c r="HZM32" s="123"/>
      <c r="HZN32" s="123"/>
      <c r="HZO32" s="123"/>
      <c r="HZP32" s="123"/>
      <c r="HZQ32" s="123"/>
      <c r="HZR32" s="123"/>
      <c r="HZS32" s="123"/>
      <c r="HZT32" s="123"/>
      <c r="HZU32" s="123"/>
      <c r="HZV32" s="123"/>
      <c r="HZW32" s="123"/>
      <c r="HZX32" s="123"/>
      <c r="HZY32" s="123"/>
      <c r="HZZ32" s="123"/>
      <c r="IAA32" s="123"/>
      <c r="IAB32" s="123"/>
      <c r="IAC32" s="123"/>
      <c r="IAD32" s="123"/>
      <c r="IAE32" s="123"/>
      <c r="IAF32" s="123"/>
      <c r="IAG32" s="123"/>
      <c r="IAH32" s="123"/>
      <c r="IAI32" s="123"/>
      <c r="IAJ32" s="123"/>
      <c r="IAK32" s="123"/>
      <c r="IAL32" s="123"/>
      <c r="IAM32" s="123"/>
      <c r="IAN32" s="123"/>
      <c r="IAO32" s="123"/>
      <c r="IAP32" s="123"/>
      <c r="IAQ32" s="123"/>
      <c r="IAR32" s="123"/>
      <c r="IAS32" s="123"/>
      <c r="IAT32" s="123"/>
      <c r="IAU32" s="123"/>
      <c r="IAV32" s="123"/>
      <c r="IAW32" s="123"/>
      <c r="IAX32" s="123"/>
      <c r="IAY32" s="123"/>
      <c r="IAZ32" s="123"/>
      <c r="IBA32" s="123"/>
      <c r="IBB32" s="123"/>
      <c r="IBC32" s="123"/>
      <c r="IBD32" s="123"/>
      <c r="IBE32" s="123"/>
      <c r="IBF32" s="123"/>
      <c r="IBG32" s="123"/>
      <c r="IBH32" s="123"/>
      <c r="IBI32" s="123"/>
      <c r="IBJ32" s="123"/>
      <c r="IBK32" s="123"/>
      <c r="IBL32" s="123"/>
      <c r="IBM32" s="123"/>
      <c r="IBN32" s="123"/>
      <c r="IBO32" s="123"/>
      <c r="IBP32" s="123"/>
      <c r="IBQ32" s="123"/>
      <c r="IBR32" s="123"/>
      <c r="IBS32" s="123"/>
      <c r="IBT32" s="123"/>
      <c r="IBU32" s="123"/>
      <c r="IBV32" s="123"/>
      <c r="IBW32" s="123"/>
      <c r="IBX32" s="123"/>
      <c r="IBY32" s="123"/>
      <c r="IBZ32" s="123"/>
      <c r="ICA32" s="123"/>
      <c r="ICB32" s="123"/>
      <c r="ICC32" s="123"/>
      <c r="ICD32" s="123"/>
      <c r="ICE32" s="123"/>
      <c r="ICF32" s="123"/>
      <c r="ICG32" s="123"/>
      <c r="ICH32" s="123"/>
      <c r="ICI32" s="123"/>
      <c r="ICJ32" s="123"/>
      <c r="ICK32" s="123"/>
      <c r="ICL32" s="123"/>
      <c r="ICM32" s="123"/>
      <c r="ICN32" s="123"/>
      <c r="ICO32" s="123"/>
      <c r="ICP32" s="123"/>
      <c r="ICQ32" s="123"/>
      <c r="ICR32" s="123"/>
      <c r="ICS32" s="123"/>
      <c r="ICT32" s="123"/>
      <c r="ICU32" s="123"/>
      <c r="ICV32" s="123"/>
      <c r="ICW32" s="123"/>
      <c r="ICX32" s="123"/>
      <c r="ICY32" s="123"/>
      <c r="ICZ32" s="123"/>
      <c r="IDA32" s="123"/>
      <c r="IDB32" s="123"/>
      <c r="IDC32" s="123"/>
      <c r="IDD32" s="123"/>
      <c r="IDE32" s="123"/>
      <c r="IDF32" s="123"/>
      <c r="IDG32" s="123"/>
      <c r="IDH32" s="123"/>
      <c r="IDI32" s="123"/>
      <c r="IDJ32" s="123"/>
      <c r="IDK32" s="123"/>
      <c r="IDL32" s="123"/>
      <c r="IDM32" s="123"/>
      <c r="IDN32" s="123"/>
      <c r="IDO32" s="123"/>
      <c r="IDP32" s="123"/>
      <c r="IDQ32" s="123"/>
      <c r="IDR32" s="123"/>
      <c r="IDS32" s="123"/>
      <c r="IDT32" s="123"/>
      <c r="IDU32" s="123"/>
      <c r="IDV32" s="123"/>
      <c r="IDW32" s="123"/>
      <c r="IDX32" s="123"/>
      <c r="IDY32" s="123"/>
      <c r="IDZ32" s="123"/>
      <c r="IEA32" s="123"/>
      <c r="IEB32" s="123"/>
      <c r="IEC32" s="123"/>
      <c r="IED32" s="123"/>
      <c r="IEE32" s="123"/>
      <c r="IEF32" s="123"/>
      <c r="IEG32" s="123"/>
      <c r="IEH32" s="123"/>
      <c r="IEI32" s="123"/>
      <c r="IEJ32" s="123"/>
      <c r="IEK32" s="123"/>
      <c r="IEL32" s="123"/>
      <c r="IEM32" s="123"/>
      <c r="IEN32" s="123"/>
      <c r="IEO32" s="123"/>
      <c r="IEP32" s="123"/>
      <c r="IEQ32" s="123"/>
      <c r="IER32" s="123"/>
      <c r="IES32" s="123"/>
      <c r="IET32" s="123"/>
      <c r="IEU32" s="123"/>
      <c r="IEV32" s="123"/>
      <c r="IEW32" s="123"/>
      <c r="IEX32" s="123"/>
      <c r="IEY32" s="123"/>
      <c r="IEZ32" s="123"/>
      <c r="IFA32" s="123"/>
      <c r="IFB32" s="123"/>
      <c r="IFC32" s="123"/>
      <c r="IFD32" s="123"/>
      <c r="IFE32" s="123"/>
      <c r="IFF32" s="123"/>
      <c r="IFG32" s="123"/>
      <c r="IFH32" s="123"/>
      <c r="IFI32" s="123"/>
      <c r="IFJ32" s="123"/>
      <c r="IFK32" s="123"/>
      <c r="IFL32" s="123"/>
      <c r="IFM32" s="123"/>
      <c r="IFN32" s="123"/>
      <c r="IFO32" s="123"/>
      <c r="IFP32" s="123"/>
      <c r="IFQ32" s="123"/>
      <c r="IFR32" s="123"/>
      <c r="IFS32" s="123"/>
      <c r="IFT32" s="123"/>
      <c r="IFU32" s="123"/>
      <c r="IFV32" s="123"/>
      <c r="IFW32" s="123"/>
      <c r="IFX32" s="123"/>
      <c r="IFY32" s="123"/>
      <c r="IFZ32" s="123"/>
      <c r="IGA32" s="123"/>
      <c r="IGB32" s="123"/>
      <c r="IGC32" s="123"/>
      <c r="IGD32" s="123"/>
      <c r="IGE32" s="123"/>
      <c r="IGF32" s="123"/>
      <c r="IGG32" s="123"/>
      <c r="IGH32" s="123"/>
      <c r="IGI32" s="123"/>
      <c r="IGJ32" s="123"/>
      <c r="IGK32" s="123"/>
      <c r="IGL32" s="123"/>
      <c r="IGM32" s="123"/>
      <c r="IGN32" s="123"/>
      <c r="IGO32" s="123"/>
      <c r="IGP32" s="123"/>
      <c r="IGQ32" s="123"/>
      <c r="IGR32" s="123"/>
      <c r="IGS32" s="123"/>
      <c r="IGT32" s="123"/>
      <c r="IGU32" s="123"/>
      <c r="IGV32" s="123"/>
      <c r="IGW32" s="123"/>
      <c r="IGX32" s="123"/>
      <c r="IGY32" s="123"/>
      <c r="IGZ32" s="123"/>
      <c r="IHA32" s="123"/>
      <c r="IHB32" s="123"/>
      <c r="IHC32" s="123"/>
      <c r="IHD32" s="123"/>
      <c r="IHE32" s="123"/>
      <c r="IHF32" s="123"/>
      <c r="IHG32" s="123"/>
      <c r="IHH32" s="123"/>
      <c r="IHI32" s="123"/>
      <c r="IHJ32" s="123"/>
      <c r="IHK32" s="123"/>
      <c r="IHL32" s="123"/>
      <c r="IHM32" s="123"/>
      <c r="IHN32" s="123"/>
      <c r="IHO32" s="123"/>
      <c r="IHP32" s="123"/>
      <c r="IHQ32" s="123"/>
      <c r="IHR32" s="123"/>
      <c r="IHS32" s="123"/>
      <c r="IHT32" s="123"/>
      <c r="IHU32" s="123"/>
      <c r="IHV32" s="123"/>
      <c r="IHW32" s="123"/>
      <c r="IHX32" s="123"/>
      <c r="IHY32" s="123"/>
      <c r="IHZ32" s="123"/>
      <c r="IIA32" s="123"/>
      <c r="IIB32" s="123"/>
      <c r="IIC32" s="123"/>
      <c r="IID32" s="123"/>
      <c r="IIE32" s="123"/>
      <c r="IIF32" s="123"/>
      <c r="IIG32" s="123"/>
      <c r="IIH32" s="123"/>
      <c r="III32" s="123"/>
      <c r="IIJ32" s="123"/>
      <c r="IIK32" s="123"/>
      <c r="IIL32" s="123"/>
      <c r="IIM32" s="123"/>
      <c r="IIN32" s="123"/>
      <c r="IIO32" s="123"/>
      <c r="IIP32" s="123"/>
      <c r="IIQ32" s="123"/>
      <c r="IIR32" s="123"/>
      <c r="IIS32" s="123"/>
      <c r="IIT32" s="123"/>
      <c r="IIU32" s="123"/>
      <c r="IIV32" s="123"/>
      <c r="IIW32" s="123"/>
      <c r="IIX32" s="123"/>
      <c r="IIY32" s="123"/>
      <c r="IIZ32" s="123"/>
      <c r="IJA32" s="123"/>
      <c r="IJB32" s="123"/>
      <c r="IJC32" s="123"/>
      <c r="IJD32" s="123"/>
      <c r="IJE32" s="123"/>
      <c r="IJF32" s="123"/>
      <c r="IJG32" s="123"/>
      <c r="IJH32" s="123"/>
      <c r="IJI32" s="123"/>
      <c r="IJJ32" s="123"/>
      <c r="IJK32" s="123"/>
      <c r="IJL32" s="123"/>
      <c r="IJM32" s="123"/>
      <c r="IJN32" s="123"/>
      <c r="IJO32" s="123"/>
      <c r="IJP32" s="123"/>
      <c r="IJQ32" s="123"/>
      <c r="IJR32" s="123"/>
      <c r="IJS32" s="123"/>
      <c r="IJT32" s="123"/>
      <c r="IJU32" s="123"/>
      <c r="IJV32" s="123"/>
      <c r="IJW32" s="123"/>
      <c r="IJX32" s="123"/>
      <c r="IJY32" s="123"/>
      <c r="IJZ32" s="123"/>
      <c r="IKA32" s="123"/>
      <c r="IKB32" s="123"/>
      <c r="IKC32" s="123"/>
      <c r="IKD32" s="123"/>
      <c r="IKE32" s="123"/>
      <c r="IKF32" s="123"/>
      <c r="IKG32" s="123"/>
      <c r="IKH32" s="123"/>
      <c r="IKI32" s="123"/>
      <c r="IKJ32" s="123"/>
      <c r="IKK32" s="123"/>
      <c r="IKL32" s="123"/>
      <c r="IKM32" s="123"/>
      <c r="IKN32" s="123"/>
      <c r="IKO32" s="123"/>
      <c r="IKP32" s="123"/>
      <c r="IKQ32" s="123"/>
      <c r="IKR32" s="123"/>
      <c r="IKS32" s="123"/>
      <c r="IKT32" s="123"/>
      <c r="IKU32" s="123"/>
      <c r="IKV32" s="123"/>
      <c r="IKW32" s="123"/>
      <c r="IKX32" s="123"/>
      <c r="IKY32" s="123"/>
      <c r="IKZ32" s="123"/>
      <c r="ILA32" s="123"/>
      <c r="ILB32" s="123"/>
      <c r="ILC32" s="123"/>
      <c r="ILD32" s="123"/>
      <c r="ILE32" s="123"/>
      <c r="ILF32" s="123"/>
      <c r="ILG32" s="123"/>
      <c r="ILH32" s="123"/>
      <c r="ILI32" s="123"/>
      <c r="ILJ32" s="123"/>
      <c r="ILK32" s="123"/>
      <c r="ILL32" s="123"/>
      <c r="ILM32" s="123"/>
      <c r="ILN32" s="123"/>
      <c r="ILO32" s="123"/>
      <c r="ILP32" s="123"/>
      <c r="ILQ32" s="123"/>
      <c r="ILR32" s="123"/>
      <c r="ILS32" s="123"/>
      <c r="ILT32" s="123"/>
      <c r="ILU32" s="123"/>
      <c r="ILV32" s="123"/>
      <c r="ILW32" s="123"/>
      <c r="ILX32" s="123"/>
      <c r="ILY32" s="123"/>
      <c r="ILZ32" s="123"/>
      <c r="IMA32" s="123"/>
      <c r="IMB32" s="123"/>
      <c r="IMC32" s="123"/>
      <c r="IMD32" s="123"/>
      <c r="IME32" s="123"/>
      <c r="IMF32" s="123"/>
      <c r="IMG32" s="123"/>
      <c r="IMH32" s="123"/>
      <c r="IMI32" s="123"/>
      <c r="IMJ32" s="123"/>
      <c r="IMK32" s="123"/>
      <c r="IML32" s="123"/>
      <c r="IMM32" s="123"/>
      <c r="IMN32" s="123"/>
      <c r="IMO32" s="123"/>
      <c r="IMP32" s="123"/>
      <c r="IMQ32" s="123"/>
      <c r="IMR32" s="123"/>
      <c r="IMS32" s="123"/>
      <c r="IMT32" s="123"/>
      <c r="IMU32" s="123"/>
      <c r="IMV32" s="123"/>
      <c r="IMW32" s="123"/>
      <c r="IMX32" s="123"/>
      <c r="IMY32" s="123"/>
      <c r="IMZ32" s="123"/>
      <c r="INA32" s="123"/>
      <c r="INB32" s="123"/>
      <c r="INC32" s="123"/>
      <c r="IND32" s="123"/>
      <c r="INE32" s="123"/>
      <c r="INF32" s="123"/>
      <c r="ING32" s="123"/>
      <c r="INH32" s="123"/>
      <c r="INI32" s="123"/>
      <c r="INJ32" s="123"/>
      <c r="INK32" s="123"/>
      <c r="INL32" s="123"/>
      <c r="INM32" s="123"/>
      <c r="INN32" s="123"/>
      <c r="INO32" s="123"/>
      <c r="INP32" s="123"/>
      <c r="INQ32" s="123"/>
      <c r="INR32" s="123"/>
      <c r="INS32" s="123"/>
      <c r="INT32" s="123"/>
      <c r="INU32" s="123"/>
      <c r="INV32" s="123"/>
      <c r="INW32" s="123"/>
      <c r="INX32" s="123"/>
      <c r="INY32" s="123"/>
      <c r="INZ32" s="123"/>
      <c r="IOA32" s="123"/>
      <c r="IOB32" s="123"/>
      <c r="IOC32" s="123"/>
      <c r="IOD32" s="123"/>
      <c r="IOE32" s="123"/>
      <c r="IOF32" s="123"/>
      <c r="IOG32" s="123"/>
      <c r="IOH32" s="123"/>
      <c r="IOI32" s="123"/>
      <c r="IOJ32" s="123"/>
      <c r="IOK32" s="123"/>
      <c r="IOL32" s="123"/>
      <c r="IOM32" s="123"/>
      <c r="ION32" s="123"/>
      <c r="IOO32" s="123"/>
      <c r="IOP32" s="123"/>
      <c r="IOQ32" s="123"/>
      <c r="IOR32" s="123"/>
      <c r="IOS32" s="123"/>
      <c r="IOT32" s="123"/>
      <c r="IOU32" s="123"/>
      <c r="IOV32" s="123"/>
      <c r="IOW32" s="123"/>
      <c r="IOX32" s="123"/>
      <c r="IOY32" s="123"/>
      <c r="IOZ32" s="123"/>
      <c r="IPA32" s="123"/>
      <c r="IPB32" s="123"/>
      <c r="IPC32" s="123"/>
      <c r="IPD32" s="123"/>
      <c r="IPE32" s="123"/>
      <c r="IPF32" s="123"/>
      <c r="IPG32" s="123"/>
      <c r="IPH32" s="123"/>
      <c r="IPI32" s="123"/>
      <c r="IPJ32" s="123"/>
      <c r="IPK32" s="123"/>
      <c r="IPL32" s="123"/>
      <c r="IPM32" s="123"/>
      <c r="IPN32" s="123"/>
      <c r="IPO32" s="123"/>
      <c r="IPP32" s="123"/>
      <c r="IPQ32" s="123"/>
      <c r="IPR32" s="123"/>
      <c r="IPS32" s="123"/>
      <c r="IPT32" s="123"/>
      <c r="IPU32" s="123"/>
      <c r="IPV32" s="123"/>
      <c r="IPW32" s="123"/>
      <c r="IPX32" s="123"/>
      <c r="IPY32" s="123"/>
      <c r="IPZ32" s="123"/>
      <c r="IQA32" s="123"/>
      <c r="IQB32" s="123"/>
      <c r="IQC32" s="123"/>
      <c r="IQD32" s="123"/>
      <c r="IQE32" s="123"/>
      <c r="IQF32" s="123"/>
      <c r="IQG32" s="123"/>
      <c r="IQH32" s="123"/>
      <c r="IQI32" s="123"/>
      <c r="IQJ32" s="123"/>
      <c r="IQK32" s="123"/>
      <c r="IQL32" s="123"/>
      <c r="IQM32" s="123"/>
      <c r="IQN32" s="123"/>
      <c r="IQO32" s="123"/>
      <c r="IQP32" s="123"/>
      <c r="IQQ32" s="123"/>
      <c r="IQR32" s="123"/>
      <c r="IQS32" s="123"/>
      <c r="IQT32" s="123"/>
      <c r="IQU32" s="123"/>
      <c r="IQV32" s="123"/>
      <c r="IQW32" s="123"/>
      <c r="IQX32" s="123"/>
      <c r="IQY32" s="123"/>
      <c r="IQZ32" s="123"/>
      <c r="IRA32" s="123"/>
      <c r="IRB32" s="123"/>
      <c r="IRC32" s="123"/>
      <c r="IRD32" s="123"/>
      <c r="IRE32" s="123"/>
      <c r="IRF32" s="123"/>
      <c r="IRG32" s="123"/>
      <c r="IRH32" s="123"/>
      <c r="IRI32" s="123"/>
      <c r="IRJ32" s="123"/>
      <c r="IRK32" s="123"/>
      <c r="IRL32" s="123"/>
      <c r="IRM32" s="123"/>
      <c r="IRN32" s="123"/>
      <c r="IRO32" s="123"/>
      <c r="IRP32" s="123"/>
      <c r="IRQ32" s="123"/>
      <c r="IRR32" s="123"/>
      <c r="IRS32" s="123"/>
      <c r="IRT32" s="123"/>
      <c r="IRU32" s="123"/>
      <c r="IRV32" s="123"/>
      <c r="IRW32" s="123"/>
      <c r="IRX32" s="123"/>
      <c r="IRY32" s="123"/>
      <c r="IRZ32" s="123"/>
      <c r="ISA32" s="123"/>
      <c r="ISB32" s="123"/>
      <c r="ISC32" s="123"/>
      <c r="ISD32" s="123"/>
      <c r="ISE32" s="123"/>
      <c r="ISF32" s="123"/>
      <c r="ISG32" s="123"/>
      <c r="ISH32" s="123"/>
      <c r="ISI32" s="123"/>
      <c r="ISJ32" s="123"/>
      <c r="ISK32" s="123"/>
      <c r="ISL32" s="123"/>
      <c r="ISM32" s="123"/>
      <c r="ISN32" s="123"/>
      <c r="ISO32" s="123"/>
      <c r="ISP32" s="123"/>
      <c r="ISQ32" s="123"/>
      <c r="ISR32" s="123"/>
      <c r="ISS32" s="123"/>
      <c r="IST32" s="123"/>
      <c r="ISU32" s="123"/>
      <c r="ISV32" s="123"/>
      <c r="ISW32" s="123"/>
      <c r="ISX32" s="123"/>
      <c r="ISY32" s="123"/>
      <c r="ISZ32" s="123"/>
      <c r="ITA32" s="123"/>
      <c r="ITB32" s="123"/>
      <c r="ITC32" s="123"/>
      <c r="ITD32" s="123"/>
      <c r="ITE32" s="123"/>
      <c r="ITF32" s="123"/>
      <c r="ITG32" s="123"/>
      <c r="ITH32" s="123"/>
      <c r="ITI32" s="123"/>
      <c r="ITJ32" s="123"/>
      <c r="ITK32" s="123"/>
      <c r="ITL32" s="123"/>
      <c r="ITM32" s="123"/>
      <c r="ITN32" s="123"/>
      <c r="ITO32" s="123"/>
      <c r="ITP32" s="123"/>
      <c r="ITQ32" s="123"/>
      <c r="ITR32" s="123"/>
      <c r="ITS32" s="123"/>
      <c r="ITT32" s="123"/>
      <c r="ITU32" s="123"/>
      <c r="ITV32" s="123"/>
      <c r="ITW32" s="123"/>
      <c r="ITX32" s="123"/>
      <c r="ITY32" s="123"/>
      <c r="ITZ32" s="123"/>
      <c r="IUA32" s="123"/>
      <c r="IUB32" s="123"/>
      <c r="IUC32" s="123"/>
      <c r="IUD32" s="123"/>
      <c r="IUE32" s="123"/>
      <c r="IUF32" s="123"/>
      <c r="IUG32" s="123"/>
      <c r="IUH32" s="123"/>
      <c r="IUI32" s="123"/>
      <c r="IUJ32" s="123"/>
      <c r="IUK32" s="123"/>
      <c r="IUL32" s="123"/>
      <c r="IUM32" s="123"/>
      <c r="IUN32" s="123"/>
      <c r="IUO32" s="123"/>
      <c r="IUP32" s="123"/>
      <c r="IUQ32" s="123"/>
      <c r="IUR32" s="123"/>
      <c r="IUS32" s="123"/>
      <c r="IUT32" s="123"/>
      <c r="IUU32" s="123"/>
      <c r="IUV32" s="123"/>
      <c r="IUW32" s="123"/>
      <c r="IUX32" s="123"/>
      <c r="IUY32" s="123"/>
      <c r="IUZ32" s="123"/>
      <c r="IVA32" s="123"/>
      <c r="IVB32" s="123"/>
      <c r="IVC32" s="123"/>
      <c r="IVD32" s="123"/>
      <c r="IVE32" s="123"/>
      <c r="IVF32" s="123"/>
      <c r="IVG32" s="123"/>
      <c r="IVH32" s="123"/>
      <c r="IVI32" s="123"/>
      <c r="IVJ32" s="123"/>
      <c r="IVK32" s="123"/>
      <c r="IVL32" s="123"/>
      <c r="IVM32" s="123"/>
      <c r="IVN32" s="123"/>
      <c r="IVO32" s="123"/>
      <c r="IVP32" s="123"/>
      <c r="IVQ32" s="123"/>
      <c r="IVR32" s="123"/>
      <c r="IVS32" s="123"/>
      <c r="IVT32" s="123"/>
      <c r="IVU32" s="123"/>
      <c r="IVV32" s="123"/>
      <c r="IVW32" s="123"/>
      <c r="IVX32" s="123"/>
      <c r="IVY32" s="123"/>
      <c r="IVZ32" s="123"/>
      <c r="IWA32" s="123"/>
      <c r="IWB32" s="123"/>
      <c r="IWC32" s="123"/>
      <c r="IWD32" s="123"/>
      <c r="IWE32" s="123"/>
      <c r="IWF32" s="123"/>
      <c r="IWG32" s="123"/>
      <c r="IWH32" s="123"/>
      <c r="IWI32" s="123"/>
      <c r="IWJ32" s="123"/>
      <c r="IWK32" s="123"/>
      <c r="IWL32" s="123"/>
      <c r="IWM32" s="123"/>
      <c r="IWN32" s="123"/>
      <c r="IWO32" s="123"/>
      <c r="IWP32" s="123"/>
      <c r="IWQ32" s="123"/>
      <c r="IWR32" s="123"/>
      <c r="IWS32" s="123"/>
      <c r="IWT32" s="123"/>
      <c r="IWU32" s="123"/>
      <c r="IWV32" s="123"/>
      <c r="IWW32" s="123"/>
      <c r="IWX32" s="123"/>
      <c r="IWY32" s="123"/>
      <c r="IWZ32" s="123"/>
      <c r="IXA32" s="123"/>
      <c r="IXB32" s="123"/>
      <c r="IXC32" s="123"/>
      <c r="IXD32" s="123"/>
      <c r="IXE32" s="123"/>
      <c r="IXF32" s="123"/>
      <c r="IXG32" s="123"/>
      <c r="IXH32" s="123"/>
      <c r="IXI32" s="123"/>
      <c r="IXJ32" s="123"/>
      <c r="IXK32" s="123"/>
      <c r="IXL32" s="123"/>
      <c r="IXM32" s="123"/>
      <c r="IXN32" s="123"/>
      <c r="IXO32" s="123"/>
      <c r="IXP32" s="123"/>
      <c r="IXQ32" s="123"/>
      <c r="IXR32" s="123"/>
      <c r="IXS32" s="123"/>
      <c r="IXT32" s="123"/>
      <c r="IXU32" s="123"/>
      <c r="IXV32" s="123"/>
      <c r="IXW32" s="123"/>
      <c r="IXX32" s="123"/>
      <c r="IXY32" s="123"/>
      <c r="IXZ32" s="123"/>
      <c r="IYA32" s="123"/>
      <c r="IYB32" s="123"/>
      <c r="IYC32" s="123"/>
      <c r="IYD32" s="123"/>
      <c r="IYE32" s="123"/>
      <c r="IYF32" s="123"/>
      <c r="IYG32" s="123"/>
      <c r="IYH32" s="123"/>
      <c r="IYI32" s="123"/>
      <c r="IYJ32" s="123"/>
      <c r="IYK32" s="123"/>
      <c r="IYL32" s="123"/>
      <c r="IYM32" s="123"/>
      <c r="IYN32" s="123"/>
      <c r="IYO32" s="123"/>
      <c r="IYP32" s="123"/>
      <c r="IYQ32" s="123"/>
      <c r="IYR32" s="123"/>
      <c r="IYS32" s="123"/>
      <c r="IYT32" s="123"/>
      <c r="IYU32" s="123"/>
      <c r="IYV32" s="123"/>
      <c r="IYW32" s="123"/>
      <c r="IYX32" s="123"/>
      <c r="IYY32" s="123"/>
      <c r="IYZ32" s="123"/>
      <c r="IZA32" s="123"/>
      <c r="IZB32" s="123"/>
      <c r="IZC32" s="123"/>
      <c r="IZD32" s="123"/>
      <c r="IZE32" s="123"/>
      <c r="IZF32" s="123"/>
      <c r="IZG32" s="123"/>
      <c r="IZH32" s="123"/>
      <c r="IZI32" s="123"/>
      <c r="IZJ32" s="123"/>
      <c r="IZK32" s="123"/>
      <c r="IZL32" s="123"/>
      <c r="IZM32" s="123"/>
      <c r="IZN32" s="123"/>
      <c r="IZO32" s="123"/>
      <c r="IZP32" s="123"/>
      <c r="IZQ32" s="123"/>
      <c r="IZR32" s="123"/>
      <c r="IZS32" s="123"/>
      <c r="IZT32" s="123"/>
      <c r="IZU32" s="123"/>
      <c r="IZV32" s="123"/>
      <c r="IZW32" s="123"/>
      <c r="IZX32" s="123"/>
      <c r="IZY32" s="123"/>
      <c r="IZZ32" s="123"/>
      <c r="JAA32" s="123"/>
      <c r="JAB32" s="123"/>
      <c r="JAC32" s="123"/>
      <c r="JAD32" s="123"/>
      <c r="JAE32" s="123"/>
      <c r="JAF32" s="123"/>
      <c r="JAG32" s="123"/>
      <c r="JAH32" s="123"/>
      <c r="JAI32" s="123"/>
      <c r="JAJ32" s="123"/>
      <c r="JAK32" s="123"/>
      <c r="JAL32" s="123"/>
      <c r="JAM32" s="123"/>
      <c r="JAN32" s="123"/>
      <c r="JAO32" s="123"/>
      <c r="JAP32" s="123"/>
      <c r="JAQ32" s="123"/>
      <c r="JAR32" s="123"/>
      <c r="JAS32" s="123"/>
      <c r="JAT32" s="123"/>
      <c r="JAU32" s="123"/>
      <c r="JAV32" s="123"/>
      <c r="JAW32" s="123"/>
      <c r="JAX32" s="123"/>
      <c r="JAY32" s="123"/>
      <c r="JAZ32" s="123"/>
      <c r="JBA32" s="123"/>
      <c r="JBB32" s="123"/>
      <c r="JBC32" s="123"/>
      <c r="JBD32" s="123"/>
      <c r="JBE32" s="123"/>
      <c r="JBF32" s="123"/>
      <c r="JBG32" s="123"/>
      <c r="JBH32" s="123"/>
      <c r="JBI32" s="123"/>
      <c r="JBJ32" s="123"/>
      <c r="JBK32" s="123"/>
      <c r="JBL32" s="123"/>
      <c r="JBM32" s="123"/>
      <c r="JBN32" s="123"/>
      <c r="JBO32" s="123"/>
      <c r="JBP32" s="123"/>
      <c r="JBQ32" s="123"/>
      <c r="JBR32" s="123"/>
      <c r="JBS32" s="123"/>
      <c r="JBT32" s="123"/>
      <c r="JBU32" s="123"/>
      <c r="JBV32" s="123"/>
      <c r="JBW32" s="123"/>
      <c r="JBX32" s="123"/>
      <c r="JBY32" s="123"/>
      <c r="JBZ32" s="123"/>
      <c r="JCA32" s="123"/>
      <c r="JCB32" s="123"/>
      <c r="JCC32" s="123"/>
      <c r="JCD32" s="123"/>
      <c r="JCE32" s="123"/>
      <c r="JCF32" s="123"/>
      <c r="JCG32" s="123"/>
      <c r="JCH32" s="123"/>
      <c r="JCI32" s="123"/>
      <c r="JCJ32" s="123"/>
      <c r="JCK32" s="123"/>
      <c r="JCL32" s="123"/>
      <c r="JCM32" s="123"/>
      <c r="JCN32" s="123"/>
      <c r="JCO32" s="123"/>
      <c r="JCP32" s="123"/>
      <c r="JCQ32" s="123"/>
      <c r="JCR32" s="123"/>
      <c r="JCS32" s="123"/>
      <c r="JCT32" s="123"/>
      <c r="JCU32" s="123"/>
      <c r="JCV32" s="123"/>
      <c r="JCW32" s="123"/>
      <c r="JCX32" s="123"/>
      <c r="JCY32" s="123"/>
      <c r="JCZ32" s="123"/>
      <c r="JDA32" s="123"/>
      <c r="JDB32" s="123"/>
      <c r="JDC32" s="123"/>
      <c r="JDD32" s="123"/>
      <c r="JDE32" s="123"/>
      <c r="JDF32" s="123"/>
      <c r="JDG32" s="123"/>
      <c r="JDH32" s="123"/>
      <c r="JDI32" s="123"/>
      <c r="JDJ32" s="123"/>
      <c r="JDK32" s="123"/>
      <c r="JDL32" s="123"/>
      <c r="JDM32" s="123"/>
      <c r="JDN32" s="123"/>
      <c r="JDO32" s="123"/>
      <c r="JDP32" s="123"/>
      <c r="JDQ32" s="123"/>
      <c r="JDR32" s="123"/>
      <c r="JDS32" s="123"/>
      <c r="JDT32" s="123"/>
      <c r="JDU32" s="123"/>
      <c r="JDV32" s="123"/>
      <c r="JDW32" s="123"/>
      <c r="JDX32" s="123"/>
      <c r="JDY32" s="123"/>
      <c r="JDZ32" s="123"/>
      <c r="JEA32" s="123"/>
      <c r="JEB32" s="123"/>
      <c r="JEC32" s="123"/>
      <c r="JED32" s="123"/>
      <c r="JEE32" s="123"/>
      <c r="JEF32" s="123"/>
      <c r="JEG32" s="123"/>
      <c r="JEH32" s="123"/>
      <c r="JEI32" s="123"/>
      <c r="JEJ32" s="123"/>
      <c r="JEK32" s="123"/>
      <c r="JEL32" s="123"/>
      <c r="JEM32" s="123"/>
      <c r="JEN32" s="123"/>
      <c r="JEO32" s="123"/>
      <c r="JEP32" s="123"/>
      <c r="JEQ32" s="123"/>
      <c r="JER32" s="123"/>
      <c r="JES32" s="123"/>
      <c r="JET32" s="123"/>
      <c r="JEU32" s="123"/>
      <c r="JEV32" s="123"/>
      <c r="JEW32" s="123"/>
      <c r="JEX32" s="123"/>
      <c r="JEY32" s="123"/>
      <c r="JEZ32" s="123"/>
      <c r="JFA32" s="123"/>
      <c r="JFB32" s="123"/>
      <c r="JFC32" s="123"/>
      <c r="JFD32" s="123"/>
      <c r="JFE32" s="123"/>
      <c r="JFF32" s="123"/>
      <c r="JFG32" s="123"/>
      <c r="JFH32" s="123"/>
      <c r="JFI32" s="123"/>
      <c r="JFJ32" s="123"/>
      <c r="JFK32" s="123"/>
      <c r="JFL32" s="123"/>
      <c r="JFM32" s="123"/>
      <c r="JFN32" s="123"/>
      <c r="JFO32" s="123"/>
      <c r="JFP32" s="123"/>
      <c r="JFQ32" s="123"/>
      <c r="JFR32" s="123"/>
      <c r="JFS32" s="123"/>
      <c r="JFT32" s="123"/>
      <c r="JFU32" s="123"/>
      <c r="JFV32" s="123"/>
      <c r="JFW32" s="123"/>
      <c r="JFX32" s="123"/>
      <c r="JFY32" s="123"/>
      <c r="JFZ32" s="123"/>
      <c r="JGA32" s="123"/>
      <c r="JGB32" s="123"/>
      <c r="JGC32" s="123"/>
      <c r="JGD32" s="123"/>
      <c r="JGE32" s="123"/>
      <c r="JGF32" s="123"/>
      <c r="JGG32" s="123"/>
      <c r="JGH32" s="123"/>
      <c r="JGI32" s="123"/>
      <c r="JGJ32" s="123"/>
      <c r="JGK32" s="123"/>
      <c r="JGL32" s="123"/>
      <c r="JGM32" s="123"/>
      <c r="JGN32" s="123"/>
      <c r="JGO32" s="123"/>
      <c r="JGP32" s="123"/>
      <c r="JGQ32" s="123"/>
      <c r="JGR32" s="123"/>
      <c r="JGS32" s="123"/>
      <c r="JGT32" s="123"/>
      <c r="JGU32" s="123"/>
      <c r="JGV32" s="123"/>
      <c r="JGW32" s="123"/>
      <c r="JGX32" s="123"/>
      <c r="JGY32" s="123"/>
      <c r="JGZ32" s="123"/>
      <c r="JHA32" s="123"/>
      <c r="JHB32" s="123"/>
      <c r="JHC32" s="123"/>
      <c r="JHD32" s="123"/>
      <c r="JHE32" s="123"/>
      <c r="JHF32" s="123"/>
      <c r="JHG32" s="123"/>
      <c r="JHH32" s="123"/>
      <c r="JHI32" s="123"/>
      <c r="JHJ32" s="123"/>
      <c r="JHK32" s="123"/>
      <c r="JHL32" s="123"/>
      <c r="JHM32" s="123"/>
      <c r="JHN32" s="123"/>
      <c r="JHO32" s="123"/>
      <c r="JHP32" s="123"/>
      <c r="JHQ32" s="123"/>
      <c r="JHR32" s="123"/>
      <c r="JHS32" s="123"/>
      <c r="JHT32" s="123"/>
      <c r="JHU32" s="123"/>
      <c r="JHV32" s="123"/>
      <c r="JHW32" s="123"/>
      <c r="JHX32" s="123"/>
      <c r="JHY32" s="123"/>
      <c r="JHZ32" s="123"/>
      <c r="JIA32" s="123"/>
      <c r="JIB32" s="123"/>
      <c r="JIC32" s="123"/>
      <c r="JID32" s="123"/>
      <c r="JIE32" s="123"/>
      <c r="JIF32" s="123"/>
      <c r="JIG32" s="123"/>
      <c r="JIH32" s="123"/>
      <c r="JII32" s="123"/>
      <c r="JIJ32" s="123"/>
      <c r="JIK32" s="123"/>
      <c r="JIL32" s="123"/>
      <c r="JIM32" s="123"/>
      <c r="JIN32" s="123"/>
      <c r="JIO32" s="123"/>
      <c r="JIP32" s="123"/>
      <c r="JIQ32" s="123"/>
      <c r="JIR32" s="123"/>
      <c r="JIS32" s="123"/>
      <c r="JIT32" s="123"/>
      <c r="JIU32" s="123"/>
      <c r="JIV32" s="123"/>
      <c r="JIW32" s="123"/>
      <c r="JIX32" s="123"/>
      <c r="JIY32" s="123"/>
      <c r="JIZ32" s="123"/>
      <c r="JJA32" s="123"/>
      <c r="JJB32" s="123"/>
      <c r="JJC32" s="123"/>
      <c r="JJD32" s="123"/>
      <c r="JJE32" s="123"/>
      <c r="JJF32" s="123"/>
      <c r="JJG32" s="123"/>
      <c r="JJH32" s="123"/>
      <c r="JJI32" s="123"/>
      <c r="JJJ32" s="123"/>
      <c r="JJK32" s="123"/>
      <c r="JJL32" s="123"/>
      <c r="JJM32" s="123"/>
      <c r="JJN32" s="123"/>
      <c r="JJO32" s="123"/>
      <c r="JJP32" s="123"/>
      <c r="JJQ32" s="123"/>
      <c r="JJR32" s="123"/>
      <c r="JJS32" s="123"/>
      <c r="JJT32" s="123"/>
      <c r="JJU32" s="123"/>
      <c r="JJV32" s="123"/>
      <c r="JJW32" s="123"/>
      <c r="JJX32" s="123"/>
      <c r="JJY32" s="123"/>
      <c r="JJZ32" s="123"/>
      <c r="JKA32" s="123"/>
      <c r="JKB32" s="123"/>
      <c r="JKC32" s="123"/>
      <c r="JKD32" s="123"/>
      <c r="JKE32" s="123"/>
      <c r="JKF32" s="123"/>
      <c r="JKG32" s="123"/>
      <c r="JKH32" s="123"/>
      <c r="JKI32" s="123"/>
      <c r="JKJ32" s="123"/>
      <c r="JKK32" s="123"/>
      <c r="JKL32" s="123"/>
      <c r="JKM32" s="123"/>
      <c r="JKN32" s="123"/>
      <c r="JKO32" s="123"/>
      <c r="JKP32" s="123"/>
      <c r="JKQ32" s="123"/>
      <c r="JKR32" s="123"/>
      <c r="JKS32" s="123"/>
      <c r="JKT32" s="123"/>
      <c r="JKU32" s="123"/>
      <c r="JKV32" s="123"/>
      <c r="JKW32" s="123"/>
      <c r="JKX32" s="123"/>
      <c r="JKY32" s="123"/>
      <c r="JKZ32" s="123"/>
      <c r="JLA32" s="123"/>
      <c r="JLB32" s="123"/>
      <c r="JLC32" s="123"/>
      <c r="JLD32" s="123"/>
      <c r="JLE32" s="123"/>
      <c r="JLF32" s="123"/>
      <c r="JLG32" s="123"/>
      <c r="JLH32" s="123"/>
      <c r="JLI32" s="123"/>
      <c r="JLJ32" s="123"/>
      <c r="JLK32" s="123"/>
      <c r="JLL32" s="123"/>
      <c r="JLM32" s="123"/>
      <c r="JLN32" s="123"/>
      <c r="JLO32" s="123"/>
      <c r="JLP32" s="123"/>
      <c r="JLQ32" s="123"/>
      <c r="JLR32" s="123"/>
      <c r="JLS32" s="123"/>
      <c r="JLT32" s="123"/>
      <c r="JLU32" s="123"/>
      <c r="JLV32" s="123"/>
      <c r="JLW32" s="123"/>
      <c r="JLX32" s="123"/>
      <c r="JLY32" s="123"/>
      <c r="JLZ32" s="123"/>
      <c r="JMA32" s="123"/>
      <c r="JMB32" s="123"/>
      <c r="JMC32" s="123"/>
      <c r="JMD32" s="123"/>
      <c r="JME32" s="123"/>
      <c r="JMF32" s="123"/>
      <c r="JMG32" s="123"/>
      <c r="JMH32" s="123"/>
      <c r="JMI32" s="123"/>
      <c r="JMJ32" s="123"/>
      <c r="JMK32" s="123"/>
      <c r="JML32" s="123"/>
      <c r="JMM32" s="123"/>
      <c r="JMN32" s="123"/>
      <c r="JMO32" s="123"/>
      <c r="JMP32" s="123"/>
      <c r="JMQ32" s="123"/>
      <c r="JMR32" s="123"/>
      <c r="JMS32" s="123"/>
      <c r="JMT32" s="123"/>
      <c r="JMU32" s="123"/>
      <c r="JMV32" s="123"/>
      <c r="JMW32" s="123"/>
      <c r="JMX32" s="123"/>
      <c r="JMY32" s="123"/>
      <c r="JMZ32" s="123"/>
      <c r="JNA32" s="123"/>
      <c r="JNB32" s="123"/>
      <c r="JNC32" s="123"/>
      <c r="JND32" s="123"/>
      <c r="JNE32" s="123"/>
      <c r="JNF32" s="123"/>
      <c r="JNG32" s="123"/>
      <c r="JNH32" s="123"/>
      <c r="JNI32" s="123"/>
      <c r="JNJ32" s="123"/>
      <c r="JNK32" s="123"/>
      <c r="JNL32" s="123"/>
      <c r="JNM32" s="123"/>
      <c r="JNN32" s="123"/>
      <c r="JNO32" s="123"/>
      <c r="JNP32" s="123"/>
      <c r="JNQ32" s="123"/>
      <c r="JNR32" s="123"/>
      <c r="JNS32" s="123"/>
      <c r="JNT32" s="123"/>
      <c r="JNU32" s="123"/>
      <c r="JNV32" s="123"/>
      <c r="JNW32" s="123"/>
      <c r="JNX32" s="123"/>
      <c r="JNY32" s="123"/>
      <c r="JNZ32" s="123"/>
      <c r="JOA32" s="123"/>
      <c r="JOB32" s="123"/>
      <c r="JOC32" s="123"/>
      <c r="JOD32" s="123"/>
      <c r="JOE32" s="123"/>
      <c r="JOF32" s="123"/>
      <c r="JOG32" s="123"/>
      <c r="JOH32" s="123"/>
      <c r="JOI32" s="123"/>
      <c r="JOJ32" s="123"/>
      <c r="JOK32" s="123"/>
      <c r="JOL32" s="123"/>
      <c r="JOM32" s="123"/>
      <c r="JON32" s="123"/>
      <c r="JOO32" s="123"/>
      <c r="JOP32" s="123"/>
      <c r="JOQ32" s="123"/>
      <c r="JOR32" s="123"/>
      <c r="JOS32" s="123"/>
      <c r="JOT32" s="123"/>
      <c r="JOU32" s="123"/>
      <c r="JOV32" s="123"/>
      <c r="JOW32" s="123"/>
      <c r="JOX32" s="123"/>
      <c r="JOY32" s="123"/>
      <c r="JOZ32" s="123"/>
      <c r="JPA32" s="123"/>
      <c r="JPB32" s="123"/>
      <c r="JPC32" s="123"/>
      <c r="JPD32" s="123"/>
      <c r="JPE32" s="123"/>
      <c r="JPF32" s="123"/>
      <c r="JPG32" s="123"/>
      <c r="JPH32" s="123"/>
      <c r="JPI32" s="123"/>
      <c r="JPJ32" s="123"/>
      <c r="JPK32" s="123"/>
      <c r="JPL32" s="123"/>
      <c r="JPM32" s="123"/>
      <c r="JPN32" s="123"/>
      <c r="JPO32" s="123"/>
      <c r="JPP32" s="123"/>
      <c r="JPQ32" s="123"/>
      <c r="JPR32" s="123"/>
      <c r="JPS32" s="123"/>
      <c r="JPT32" s="123"/>
      <c r="JPU32" s="123"/>
      <c r="JPV32" s="123"/>
      <c r="JPW32" s="123"/>
      <c r="JPX32" s="123"/>
      <c r="JPY32" s="123"/>
      <c r="JPZ32" s="123"/>
      <c r="JQA32" s="123"/>
      <c r="JQB32" s="123"/>
      <c r="JQC32" s="123"/>
      <c r="JQD32" s="123"/>
      <c r="JQE32" s="123"/>
      <c r="JQF32" s="123"/>
      <c r="JQG32" s="123"/>
      <c r="JQH32" s="123"/>
      <c r="JQI32" s="123"/>
      <c r="JQJ32" s="123"/>
      <c r="JQK32" s="123"/>
      <c r="JQL32" s="123"/>
      <c r="JQM32" s="123"/>
      <c r="JQN32" s="123"/>
      <c r="JQO32" s="123"/>
      <c r="JQP32" s="123"/>
      <c r="JQQ32" s="123"/>
      <c r="JQR32" s="123"/>
      <c r="JQS32" s="123"/>
      <c r="JQT32" s="123"/>
      <c r="JQU32" s="123"/>
      <c r="JQV32" s="123"/>
      <c r="JQW32" s="123"/>
      <c r="JQX32" s="123"/>
      <c r="JQY32" s="123"/>
      <c r="JQZ32" s="123"/>
      <c r="JRA32" s="123"/>
      <c r="JRB32" s="123"/>
      <c r="JRC32" s="123"/>
      <c r="JRD32" s="123"/>
      <c r="JRE32" s="123"/>
      <c r="JRF32" s="123"/>
      <c r="JRG32" s="123"/>
      <c r="JRH32" s="123"/>
      <c r="JRI32" s="123"/>
      <c r="JRJ32" s="123"/>
      <c r="JRK32" s="123"/>
      <c r="JRL32" s="123"/>
      <c r="JRM32" s="123"/>
      <c r="JRN32" s="123"/>
      <c r="JRO32" s="123"/>
      <c r="JRP32" s="123"/>
      <c r="JRQ32" s="123"/>
      <c r="JRR32" s="123"/>
      <c r="JRS32" s="123"/>
      <c r="JRT32" s="123"/>
      <c r="JRU32" s="123"/>
      <c r="JRV32" s="123"/>
      <c r="JRW32" s="123"/>
      <c r="JRX32" s="123"/>
      <c r="JRY32" s="123"/>
      <c r="JRZ32" s="123"/>
      <c r="JSA32" s="123"/>
      <c r="JSB32" s="123"/>
      <c r="JSC32" s="123"/>
      <c r="JSD32" s="123"/>
      <c r="JSE32" s="123"/>
      <c r="JSF32" s="123"/>
      <c r="JSG32" s="123"/>
      <c r="JSH32" s="123"/>
      <c r="JSI32" s="123"/>
      <c r="JSJ32" s="123"/>
      <c r="JSK32" s="123"/>
      <c r="JSL32" s="123"/>
      <c r="JSM32" s="123"/>
      <c r="JSN32" s="123"/>
      <c r="JSO32" s="123"/>
      <c r="JSP32" s="123"/>
      <c r="JSQ32" s="123"/>
      <c r="JSR32" s="123"/>
      <c r="JSS32" s="123"/>
      <c r="JST32" s="123"/>
      <c r="JSU32" s="123"/>
      <c r="JSV32" s="123"/>
      <c r="JSW32" s="123"/>
      <c r="JSX32" s="123"/>
      <c r="JSY32" s="123"/>
      <c r="JSZ32" s="123"/>
      <c r="JTA32" s="123"/>
      <c r="JTB32" s="123"/>
      <c r="JTC32" s="123"/>
      <c r="JTD32" s="123"/>
      <c r="JTE32" s="123"/>
      <c r="JTF32" s="123"/>
      <c r="JTG32" s="123"/>
      <c r="JTH32" s="123"/>
      <c r="JTI32" s="123"/>
      <c r="JTJ32" s="123"/>
      <c r="JTK32" s="123"/>
      <c r="JTL32" s="123"/>
      <c r="JTM32" s="123"/>
      <c r="JTN32" s="123"/>
      <c r="JTO32" s="123"/>
      <c r="JTP32" s="123"/>
      <c r="JTQ32" s="123"/>
      <c r="JTR32" s="123"/>
      <c r="JTS32" s="123"/>
      <c r="JTT32" s="123"/>
      <c r="JTU32" s="123"/>
      <c r="JTV32" s="123"/>
      <c r="JTW32" s="123"/>
      <c r="JTX32" s="123"/>
      <c r="JTY32" s="123"/>
      <c r="JTZ32" s="123"/>
      <c r="JUA32" s="123"/>
      <c r="JUB32" s="123"/>
      <c r="JUC32" s="123"/>
      <c r="JUD32" s="123"/>
      <c r="JUE32" s="123"/>
      <c r="JUF32" s="123"/>
      <c r="JUG32" s="123"/>
      <c r="JUH32" s="123"/>
      <c r="JUI32" s="123"/>
      <c r="JUJ32" s="123"/>
      <c r="JUK32" s="123"/>
      <c r="JUL32" s="123"/>
      <c r="JUM32" s="123"/>
      <c r="JUN32" s="123"/>
      <c r="JUO32" s="123"/>
      <c r="JUP32" s="123"/>
      <c r="JUQ32" s="123"/>
      <c r="JUR32" s="123"/>
      <c r="JUS32" s="123"/>
      <c r="JUT32" s="123"/>
      <c r="JUU32" s="123"/>
      <c r="JUV32" s="123"/>
      <c r="JUW32" s="123"/>
      <c r="JUX32" s="123"/>
      <c r="JUY32" s="123"/>
      <c r="JUZ32" s="123"/>
      <c r="JVA32" s="123"/>
      <c r="JVB32" s="123"/>
      <c r="JVC32" s="123"/>
      <c r="JVD32" s="123"/>
      <c r="JVE32" s="123"/>
      <c r="JVF32" s="123"/>
      <c r="JVG32" s="123"/>
      <c r="JVH32" s="123"/>
      <c r="JVI32" s="123"/>
      <c r="JVJ32" s="123"/>
      <c r="JVK32" s="123"/>
      <c r="JVL32" s="123"/>
      <c r="JVM32" s="123"/>
      <c r="JVN32" s="123"/>
      <c r="JVO32" s="123"/>
      <c r="JVP32" s="123"/>
      <c r="JVQ32" s="123"/>
      <c r="JVR32" s="123"/>
      <c r="JVS32" s="123"/>
      <c r="JVT32" s="123"/>
      <c r="JVU32" s="123"/>
      <c r="JVV32" s="123"/>
      <c r="JVW32" s="123"/>
      <c r="JVX32" s="123"/>
      <c r="JVY32" s="123"/>
      <c r="JVZ32" s="123"/>
      <c r="JWA32" s="123"/>
      <c r="JWB32" s="123"/>
      <c r="JWC32" s="123"/>
      <c r="JWD32" s="123"/>
      <c r="JWE32" s="123"/>
      <c r="JWF32" s="123"/>
      <c r="JWG32" s="123"/>
      <c r="JWH32" s="123"/>
      <c r="JWI32" s="123"/>
      <c r="JWJ32" s="123"/>
      <c r="JWK32" s="123"/>
      <c r="JWL32" s="123"/>
      <c r="JWM32" s="123"/>
      <c r="JWN32" s="123"/>
      <c r="JWO32" s="123"/>
      <c r="JWP32" s="123"/>
      <c r="JWQ32" s="123"/>
      <c r="JWR32" s="123"/>
      <c r="JWS32" s="123"/>
      <c r="JWT32" s="123"/>
      <c r="JWU32" s="123"/>
      <c r="JWV32" s="123"/>
      <c r="JWW32" s="123"/>
      <c r="JWX32" s="123"/>
      <c r="JWY32" s="123"/>
      <c r="JWZ32" s="123"/>
      <c r="JXA32" s="123"/>
      <c r="JXB32" s="123"/>
      <c r="JXC32" s="123"/>
      <c r="JXD32" s="123"/>
      <c r="JXE32" s="123"/>
      <c r="JXF32" s="123"/>
      <c r="JXG32" s="123"/>
      <c r="JXH32" s="123"/>
      <c r="JXI32" s="123"/>
      <c r="JXJ32" s="123"/>
      <c r="JXK32" s="123"/>
      <c r="JXL32" s="123"/>
      <c r="JXM32" s="123"/>
      <c r="JXN32" s="123"/>
      <c r="JXO32" s="123"/>
      <c r="JXP32" s="123"/>
      <c r="JXQ32" s="123"/>
      <c r="JXR32" s="123"/>
      <c r="JXS32" s="123"/>
      <c r="JXT32" s="123"/>
      <c r="JXU32" s="123"/>
      <c r="JXV32" s="123"/>
      <c r="JXW32" s="123"/>
      <c r="JXX32" s="123"/>
      <c r="JXY32" s="123"/>
      <c r="JXZ32" s="123"/>
      <c r="JYA32" s="123"/>
      <c r="JYB32" s="123"/>
      <c r="JYC32" s="123"/>
      <c r="JYD32" s="123"/>
      <c r="JYE32" s="123"/>
      <c r="JYF32" s="123"/>
      <c r="JYG32" s="123"/>
      <c r="JYH32" s="123"/>
      <c r="JYI32" s="123"/>
      <c r="JYJ32" s="123"/>
      <c r="JYK32" s="123"/>
      <c r="JYL32" s="123"/>
      <c r="JYM32" s="123"/>
      <c r="JYN32" s="123"/>
      <c r="JYO32" s="123"/>
      <c r="JYP32" s="123"/>
      <c r="JYQ32" s="123"/>
      <c r="JYR32" s="123"/>
      <c r="JYS32" s="123"/>
      <c r="JYT32" s="123"/>
      <c r="JYU32" s="123"/>
      <c r="JYV32" s="123"/>
      <c r="JYW32" s="123"/>
      <c r="JYX32" s="123"/>
      <c r="JYY32" s="123"/>
      <c r="JYZ32" s="123"/>
      <c r="JZA32" s="123"/>
      <c r="JZB32" s="123"/>
      <c r="JZC32" s="123"/>
      <c r="JZD32" s="123"/>
      <c r="JZE32" s="123"/>
      <c r="JZF32" s="123"/>
      <c r="JZG32" s="123"/>
      <c r="JZH32" s="123"/>
      <c r="JZI32" s="123"/>
      <c r="JZJ32" s="123"/>
      <c r="JZK32" s="123"/>
      <c r="JZL32" s="123"/>
      <c r="JZM32" s="123"/>
      <c r="JZN32" s="123"/>
      <c r="JZO32" s="123"/>
      <c r="JZP32" s="123"/>
      <c r="JZQ32" s="123"/>
      <c r="JZR32" s="123"/>
      <c r="JZS32" s="123"/>
      <c r="JZT32" s="123"/>
      <c r="JZU32" s="123"/>
      <c r="JZV32" s="123"/>
      <c r="JZW32" s="123"/>
      <c r="JZX32" s="123"/>
      <c r="JZY32" s="123"/>
      <c r="JZZ32" s="123"/>
      <c r="KAA32" s="123"/>
      <c r="KAB32" s="123"/>
      <c r="KAC32" s="123"/>
      <c r="KAD32" s="123"/>
      <c r="KAE32" s="123"/>
      <c r="KAF32" s="123"/>
      <c r="KAG32" s="123"/>
      <c r="KAH32" s="123"/>
      <c r="KAI32" s="123"/>
      <c r="KAJ32" s="123"/>
      <c r="KAK32" s="123"/>
      <c r="KAL32" s="123"/>
      <c r="KAM32" s="123"/>
      <c r="KAN32" s="123"/>
      <c r="KAO32" s="123"/>
      <c r="KAP32" s="123"/>
      <c r="KAQ32" s="123"/>
      <c r="KAR32" s="123"/>
      <c r="KAS32" s="123"/>
      <c r="KAT32" s="123"/>
      <c r="KAU32" s="123"/>
      <c r="KAV32" s="123"/>
      <c r="KAW32" s="123"/>
      <c r="KAX32" s="123"/>
      <c r="KAY32" s="123"/>
      <c r="KAZ32" s="123"/>
      <c r="KBA32" s="123"/>
      <c r="KBB32" s="123"/>
      <c r="KBC32" s="123"/>
      <c r="KBD32" s="123"/>
      <c r="KBE32" s="123"/>
      <c r="KBF32" s="123"/>
      <c r="KBG32" s="123"/>
      <c r="KBH32" s="123"/>
      <c r="KBI32" s="123"/>
      <c r="KBJ32" s="123"/>
      <c r="KBK32" s="123"/>
      <c r="KBL32" s="123"/>
      <c r="KBM32" s="123"/>
      <c r="KBN32" s="123"/>
      <c r="KBO32" s="123"/>
      <c r="KBP32" s="123"/>
      <c r="KBQ32" s="123"/>
      <c r="KBR32" s="123"/>
      <c r="KBS32" s="123"/>
      <c r="KBT32" s="123"/>
      <c r="KBU32" s="123"/>
      <c r="KBV32" s="123"/>
      <c r="KBW32" s="123"/>
      <c r="KBX32" s="123"/>
      <c r="KBY32" s="123"/>
      <c r="KBZ32" s="123"/>
      <c r="KCA32" s="123"/>
      <c r="KCB32" s="123"/>
      <c r="KCC32" s="123"/>
      <c r="KCD32" s="123"/>
      <c r="KCE32" s="123"/>
      <c r="KCF32" s="123"/>
      <c r="KCG32" s="123"/>
      <c r="KCH32" s="123"/>
      <c r="KCI32" s="123"/>
      <c r="KCJ32" s="123"/>
      <c r="KCK32" s="123"/>
      <c r="KCL32" s="123"/>
      <c r="KCM32" s="123"/>
      <c r="KCN32" s="123"/>
      <c r="KCO32" s="123"/>
      <c r="KCP32" s="123"/>
      <c r="KCQ32" s="123"/>
      <c r="KCR32" s="123"/>
      <c r="KCS32" s="123"/>
      <c r="KCT32" s="123"/>
      <c r="KCU32" s="123"/>
      <c r="KCV32" s="123"/>
      <c r="KCW32" s="123"/>
      <c r="KCX32" s="123"/>
      <c r="KCY32" s="123"/>
      <c r="KCZ32" s="123"/>
      <c r="KDA32" s="123"/>
      <c r="KDB32" s="123"/>
      <c r="KDC32" s="123"/>
      <c r="KDD32" s="123"/>
      <c r="KDE32" s="123"/>
      <c r="KDF32" s="123"/>
      <c r="KDG32" s="123"/>
      <c r="KDH32" s="123"/>
      <c r="KDI32" s="123"/>
      <c r="KDJ32" s="123"/>
      <c r="KDK32" s="123"/>
      <c r="KDL32" s="123"/>
      <c r="KDM32" s="123"/>
      <c r="KDN32" s="123"/>
      <c r="KDO32" s="123"/>
      <c r="KDP32" s="123"/>
      <c r="KDQ32" s="123"/>
      <c r="KDR32" s="123"/>
      <c r="KDS32" s="123"/>
      <c r="KDT32" s="123"/>
      <c r="KDU32" s="123"/>
      <c r="KDV32" s="123"/>
      <c r="KDW32" s="123"/>
      <c r="KDX32" s="123"/>
      <c r="KDY32" s="123"/>
      <c r="KDZ32" s="123"/>
      <c r="KEA32" s="123"/>
      <c r="KEB32" s="123"/>
      <c r="KEC32" s="123"/>
      <c r="KED32" s="123"/>
      <c r="KEE32" s="123"/>
      <c r="KEF32" s="123"/>
      <c r="KEG32" s="123"/>
      <c r="KEH32" s="123"/>
      <c r="KEI32" s="123"/>
      <c r="KEJ32" s="123"/>
      <c r="KEK32" s="123"/>
      <c r="KEL32" s="123"/>
      <c r="KEM32" s="123"/>
      <c r="KEN32" s="123"/>
      <c r="KEO32" s="123"/>
      <c r="KEP32" s="123"/>
      <c r="KEQ32" s="123"/>
      <c r="KER32" s="123"/>
      <c r="KES32" s="123"/>
      <c r="KET32" s="123"/>
      <c r="KEU32" s="123"/>
      <c r="KEV32" s="123"/>
      <c r="KEW32" s="123"/>
      <c r="KEX32" s="123"/>
      <c r="KEY32" s="123"/>
      <c r="KEZ32" s="123"/>
      <c r="KFA32" s="123"/>
      <c r="KFB32" s="123"/>
      <c r="KFC32" s="123"/>
      <c r="KFD32" s="123"/>
      <c r="KFE32" s="123"/>
      <c r="KFF32" s="123"/>
      <c r="KFG32" s="123"/>
      <c r="KFH32" s="123"/>
      <c r="KFI32" s="123"/>
      <c r="KFJ32" s="123"/>
      <c r="KFK32" s="123"/>
      <c r="KFL32" s="123"/>
      <c r="KFM32" s="123"/>
      <c r="KFN32" s="123"/>
      <c r="KFO32" s="123"/>
      <c r="KFP32" s="123"/>
      <c r="KFQ32" s="123"/>
      <c r="KFR32" s="123"/>
      <c r="KFS32" s="123"/>
      <c r="KFT32" s="123"/>
      <c r="KFU32" s="123"/>
      <c r="KFV32" s="123"/>
      <c r="KFW32" s="123"/>
      <c r="KFX32" s="123"/>
      <c r="KFY32" s="123"/>
      <c r="KFZ32" s="123"/>
      <c r="KGA32" s="123"/>
      <c r="KGB32" s="123"/>
      <c r="KGC32" s="123"/>
      <c r="KGD32" s="123"/>
      <c r="KGE32" s="123"/>
      <c r="KGF32" s="123"/>
      <c r="KGG32" s="123"/>
      <c r="KGH32" s="123"/>
      <c r="KGI32" s="123"/>
      <c r="KGJ32" s="123"/>
      <c r="KGK32" s="123"/>
      <c r="KGL32" s="123"/>
      <c r="KGM32" s="123"/>
      <c r="KGN32" s="123"/>
      <c r="KGO32" s="123"/>
      <c r="KGP32" s="123"/>
      <c r="KGQ32" s="123"/>
      <c r="KGR32" s="123"/>
      <c r="KGS32" s="123"/>
      <c r="KGT32" s="123"/>
      <c r="KGU32" s="123"/>
      <c r="KGV32" s="123"/>
      <c r="KGW32" s="123"/>
      <c r="KGX32" s="123"/>
      <c r="KGY32" s="123"/>
      <c r="KGZ32" s="123"/>
      <c r="KHA32" s="123"/>
      <c r="KHB32" s="123"/>
      <c r="KHC32" s="123"/>
      <c r="KHD32" s="123"/>
      <c r="KHE32" s="123"/>
      <c r="KHF32" s="123"/>
      <c r="KHG32" s="123"/>
      <c r="KHH32" s="123"/>
      <c r="KHI32" s="123"/>
      <c r="KHJ32" s="123"/>
      <c r="KHK32" s="123"/>
      <c r="KHL32" s="123"/>
      <c r="KHM32" s="123"/>
      <c r="KHN32" s="123"/>
      <c r="KHO32" s="123"/>
      <c r="KHP32" s="123"/>
      <c r="KHQ32" s="123"/>
      <c r="KHR32" s="123"/>
      <c r="KHS32" s="123"/>
      <c r="KHT32" s="123"/>
      <c r="KHU32" s="123"/>
      <c r="KHV32" s="123"/>
      <c r="KHW32" s="123"/>
      <c r="KHX32" s="123"/>
      <c r="KHY32" s="123"/>
      <c r="KHZ32" s="123"/>
      <c r="KIA32" s="123"/>
      <c r="KIB32" s="123"/>
      <c r="KIC32" s="123"/>
      <c r="KID32" s="123"/>
      <c r="KIE32" s="123"/>
      <c r="KIF32" s="123"/>
      <c r="KIG32" s="123"/>
      <c r="KIH32" s="123"/>
      <c r="KII32" s="123"/>
      <c r="KIJ32" s="123"/>
      <c r="KIK32" s="123"/>
      <c r="KIL32" s="123"/>
      <c r="KIM32" s="123"/>
      <c r="KIN32" s="123"/>
      <c r="KIO32" s="123"/>
      <c r="KIP32" s="123"/>
      <c r="KIQ32" s="123"/>
      <c r="KIR32" s="123"/>
      <c r="KIS32" s="123"/>
      <c r="KIT32" s="123"/>
      <c r="KIU32" s="123"/>
      <c r="KIV32" s="123"/>
      <c r="KIW32" s="123"/>
      <c r="KIX32" s="123"/>
      <c r="KIY32" s="123"/>
      <c r="KIZ32" s="123"/>
      <c r="KJA32" s="123"/>
      <c r="KJB32" s="123"/>
      <c r="KJC32" s="123"/>
      <c r="KJD32" s="123"/>
      <c r="KJE32" s="123"/>
      <c r="KJF32" s="123"/>
      <c r="KJG32" s="123"/>
      <c r="KJH32" s="123"/>
      <c r="KJI32" s="123"/>
      <c r="KJJ32" s="123"/>
      <c r="KJK32" s="123"/>
      <c r="KJL32" s="123"/>
      <c r="KJM32" s="123"/>
      <c r="KJN32" s="123"/>
      <c r="KJO32" s="123"/>
      <c r="KJP32" s="123"/>
      <c r="KJQ32" s="123"/>
      <c r="KJR32" s="123"/>
      <c r="KJS32" s="123"/>
      <c r="KJT32" s="123"/>
      <c r="KJU32" s="123"/>
      <c r="KJV32" s="123"/>
      <c r="KJW32" s="123"/>
      <c r="KJX32" s="123"/>
      <c r="KJY32" s="123"/>
      <c r="KJZ32" s="123"/>
      <c r="KKA32" s="123"/>
      <c r="KKB32" s="123"/>
      <c r="KKC32" s="123"/>
      <c r="KKD32" s="123"/>
      <c r="KKE32" s="123"/>
      <c r="KKF32" s="123"/>
      <c r="KKG32" s="123"/>
      <c r="KKH32" s="123"/>
      <c r="KKI32" s="123"/>
      <c r="KKJ32" s="123"/>
      <c r="KKK32" s="123"/>
      <c r="KKL32" s="123"/>
      <c r="KKM32" s="123"/>
      <c r="KKN32" s="123"/>
      <c r="KKO32" s="123"/>
      <c r="KKP32" s="123"/>
      <c r="KKQ32" s="123"/>
      <c r="KKR32" s="123"/>
      <c r="KKS32" s="123"/>
      <c r="KKT32" s="123"/>
      <c r="KKU32" s="123"/>
      <c r="KKV32" s="123"/>
      <c r="KKW32" s="123"/>
      <c r="KKX32" s="123"/>
      <c r="KKY32" s="123"/>
      <c r="KKZ32" s="123"/>
      <c r="KLA32" s="123"/>
      <c r="KLB32" s="123"/>
      <c r="KLC32" s="123"/>
      <c r="KLD32" s="123"/>
      <c r="KLE32" s="123"/>
      <c r="KLF32" s="123"/>
      <c r="KLG32" s="123"/>
      <c r="KLH32" s="123"/>
      <c r="KLI32" s="123"/>
      <c r="KLJ32" s="123"/>
      <c r="KLK32" s="123"/>
      <c r="KLL32" s="123"/>
      <c r="KLM32" s="123"/>
      <c r="KLN32" s="123"/>
      <c r="KLO32" s="123"/>
      <c r="KLP32" s="123"/>
      <c r="KLQ32" s="123"/>
      <c r="KLR32" s="123"/>
      <c r="KLS32" s="123"/>
      <c r="KLT32" s="123"/>
      <c r="KLU32" s="123"/>
      <c r="KLV32" s="123"/>
      <c r="KLW32" s="123"/>
      <c r="KLX32" s="123"/>
      <c r="KLY32" s="123"/>
      <c r="KLZ32" s="123"/>
      <c r="KMA32" s="123"/>
      <c r="KMB32" s="123"/>
      <c r="KMC32" s="123"/>
      <c r="KMD32" s="123"/>
      <c r="KME32" s="123"/>
      <c r="KMF32" s="123"/>
      <c r="KMG32" s="123"/>
      <c r="KMH32" s="123"/>
      <c r="KMI32" s="123"/>
      <c r="KMJ32" s="123"/>
      <c r="KMK32" s="123"/>
      <c r="KML32" s="123"/>
      <c r="KMM32" s="123"/>
      <c r="KMN32" s="123"/>
      <c r="KMO32" s="123"/>
      <c r="KMP32" s="123"/>
      <c r="KMQ32" s="123"/>
      <c r="KMR32" s="123"/>
      <c r="KMS32" s="123"/>
      <c r="KMT32" s="123"/>
      <c r="KMU32" s="123"/>
      <c r="KMV32" s="123"/>
      <c r="KMW32" s="123"/>
      <c r="KMX32" s="123"/>
      <c r="KMY32" s="123"/>
      <c r="KMZ32" s="123"/>
      <c r="KNA32" s="123"/>
      <c r="KNB32" s="123"/>
      <c r="KNC32" s="123"/>
      <c r="KND32" s="123"/>
      <c r="KNE32" s="123"/>
      <c r="KNF32" s="123"/>
      <c r="KNG32" s="123"/>
      <c r="KNH32" s="123"/>
      <c r="KNI32" s="123"/>
      <c r="KNJ32" s="123"/>
      <c r="KNK32" s="123"/>
      <c r="KNL32" s="123"/>
      <c r="KNM32" s="123"/>
      <c r="KNN32" s="123"/>
      <c r="KNO32" s="123"/>
      <c r="KNP32" s="123"/>
      <c r="KNQ32" s="123"/>
      <c r="KNR32" s="123"/>
      <c r="KNS32" s="123"/>
      <c r="KNT32" s="123"/>
      <c r="KNU32" s="123"/>
      <c r="KNV32" s="123"/>
      <c r="KNW32" s="123"/>
      <c r="KNX32" s="123"/>
      <c r="KNY32" s="123"/>
      <c r="KNZ32" s="123"/>
      <c r="KOA32" s="123"/>
      <c r="KOB32" s="123"/>
      <c r="KOC32" s="123"/>
      <c r="KOD32" s="123"/>
      <c r="KOE32" s="123"/>
      <c r="KOF32" s="123"/>
      <c r="KOG32" s="123"/>
      <c r="KOH32" s="123"/>
      <c r="KOI32" s="123"/>
      <c r="KOJ32" s="123"/>
      <c r="KOK32" s="123"/>
      <c r="KOL32" s="123"/>
      <c r="KOM32" s="123"/>
      <c r="KON32" s="123"/>
      <c r="KOO32" s="123"/>
      <c r="KOP32" s="123"/>
      <c r="KOQ32" s="123"/>
      <c r="KOR32" s="123"/>
      <c r="KOS32" s="123"/>
      <c r="KOT32" s="123"/>
      <c r="KOU32" s="123"/>
      <c r="KOV32" s="123"/>
      <c r="KOW32" s="123"/>
      <c r="KOX32" s="123"/>
      <c r="KOY32" s="123"/>
      <c r="KOZ32" s="123"/>
      <c r="KPA32" s="123"/>
      <c r="KPB32" s="123"/>
      <c r="KPC32" s="123"/>
      <c r="KPD32" s="123"/>
      <c r="KPE32" s="123"/>
      <c r="KPF32" s="123"/>
      <c r="KPG32" s="123"/>
      <c r="KPH32" s="123"/>
      <c r="KPI32" s="123"/>
      <c r="KPJ32" s="123"/>
      <c r="KPK32" s="123"/>
      <c r="KPL32" s="123"/>
      <c r="KPM32" s="123"/>
      <c r="KPN32" s="123"/>
      <c r="KPO32" s="123"/>
      <c r="KPP32" s="123"/>
      <c r="KPQ32" s="123"/>
      <c r="KPR32" s="123"/>
      <c r="KPS32" s="123"/>
      <c r="KPT32" s="123"/>
      <c r="KPU32" s="123"/>
      <c r="KPV32" s="123"/>
      <c r="KPW32" s="123"/>
      <c r="KPX32" s="123"/>
      <c r="KPY32" s="123"/>
      <c r="KPZ32" s="123"/>
      <c r="KQA32" s="123"/>
      <c r="KQB32" s="123"/>
      <c r="KQC32" s="123"/>
      <c r="KQD32" s="123"/>
      <c r="KQE32" s="123"/>
      <c r="KQF32" s="123"/>
      <c r="KQG32" s="123"/>
      <c r="KQH32" s="123"/>
      <c r="KQI32" s="123"/>
      <c r="KQJ32" s="123"/>
      <c r="KQK32" s="123"/>
      <c r="KQL32" s="123"/>
      <c r="KQM32" s="123"/>
      <c r="KQN32" s="123"/>
      <c r="KQO32" s="123"/>
      <c r="KQP32" s="123"/>
      <c r="KQQ32" s="123"/>
      <c r="KQR32" s="123"/>
      <c r="KQS32" s="123"/>
      <c r="KQT32" s="123"/>
      <c r="KQU32" s="123"/>
      <c r="KQV32" s="123"/>
      <c r="KQW32" s="123"/>
      <c r="KQX32" s="123"/>
      <c r="KQY32" s="123"/>
      <c r="KQZ32" s="123"/>
      <c r="KRA32" s="123"/>
      <c r="KRB32" s="123"/>
      <c r="KRC32" s="123"/>
      <c r="KRD32" s="123"/>
      <c r="KRE32" s="123"/>
      <c r="KRF32" s="123"/>
      <c r="KRG32" s="123"/>
      <c r="KRH32" s="123"/>
      <c r="KRI32" s="123"/>
      <c r="KRJ32" s="123"/>
      <c r="KRK32" s="123"/>
      <c r="KRL32" s="123"/>
      <c r="KRM32" s="123"/>
      <c r="KRN32" s="123"/>
      <c r="KRO32" s="123"/>
      <c r="KRP32" s="123"/>
      <c r="KRQ32" s="123"/>
      <c r="KRR32" s="123"/>
      <c r="KRS32" s="123"/>
      <c r="KRT32" s="123"/>
      <c r="KRU32" s="123"/>
      <c r="KRV32" s="123"/>
      <c r="KRW32" s="123"/>
      <c r="KRX32" s="123"/>
      <c r="KRY32" s="123"/>
      <c r="KRZ32" s="123"/>
      <c r="KSA32" s="123"/>
      <c r="KSB32" s="123"/>
      <c r="KSC32" s="123"/>
      <c r="KSD32" s="123"/>
      <c r="KSE32" s="123"/>
      <c r="KSF32" s="123"/>
      <c r="KSG32" s="123"/>
      <c r="KSH32" s="123"/>
      <c r="KSI32" s="123"/>
      <c r="KSJ32" s="123"/>
      <c r="KSK32" s="123"/>
      <c r="KSL32" s="123"/>
      <c r="KSM32" s="123"/>
      <c r="KSN32" s="123"/>
      <c r="KSO32" s="123"/>
      <c r="KSP32" s="123"/>
      <c r="KSQ32" s="123"/>
      <c r="KSR32" s="123"/>
      <c r="KSS32" s="123"/>
      <c r="KST32" s="123"/>
      <c r="KSU32" s="123"/>
      <c r="KSV32" s="123"/>
      <c r="KSW32" s="123"/>
      <c r="KSX32" s="123"/>
      <c r="KSY32" s="123"/>
      <c r="KSZ32" s="123"/>
      <c r="KTA32" s="123"/>
      <c r="KTB32" s="123"/>
      <c r="KTC32" s="123"/>
      <c r="KTD32" s="123"/>
      <c r="KTE32" s="123"/>
      <c r="KTF32" s="123"/>
      <c r="KTG32" s="123"/>
      <c r="KTH32" s="123"/>
      <c r="KTI32" s="123"/>
      <c r="KTJ32" s="123"/>
      <c r="KTK32" s="123"/>
      <c r="KTL32" s="123"/>
      <c r="KTM32" s="123"/>
      <c r="KTN32" s="123"/>
      <c r="KTO32" s="123"/>
      <c r="KTP32" s="123"/>
      <c r="KTQ32" s="123"/>
      <c r="KTR32" s="123"/>
      <c r="KTS32" s="123"/>
      <c r="KTT32" s="123"/>
      <c r="KTU32" s="123"/>
      <c r="KTV32" s="123"/>
      <c r="KTW32" s="123"/>
      <c r="KTX32" s="123"/>
      <c r="KTY32" s="123"/>
      <c r="KTZ32" s="123"/>
      <c r="KUA32" s="123"/>
      <c r="KUB32" s="123"/>
      <c r="KUC32" s="123"/>
      <c r="KUD32" s="123"/>
      <c r="KUE32" s="123"/>
      <c r="KUF32" s="123"/>
      <c r="KUG32" s="123"/>
      <c r="KUH32" s="123"/>
      <c r="KUI32" s="123"/>
      <c r="KUJ32" s="123"/>
      <c r="KUK32" s="123"/>
      <c r="KUL32" s="123"/>
      <c r="KUM32" s="123"/>
      <c r="KUN32" s="123"/>
      <c r="KUO32" s="123"/>
      <c r="KUP32" s="123"/>
      <c r="KUQ32" s="123"/>
      <c r="KUR32" s="123"/>
      <c r="KUS32" s="123"/>
      <c r="KUT32" s="123"/>
      <c r="KUU32" s="123"/>
      <c r="KUV32" s="123"/>
      <c r="KUW32" s="123"/>
      <c r="KUX32" s="123"/>
      <c r="KUY32" s="123"/>
      <c r="KUZ32" s="123"/>
      <c r="KVA32" s="123"/>
      <c r="KVB32" s="123"/>
      <c r="KVC32" s="123"/>
      <c r="KVD32" s="123"/>
      <c r="KVE32" s="123"/>
      <c r="KVF32" s="123"/>
      <c r="KVG32" s="123"/>
      <c r="KVH32" s="123"/>
      <c r="KVI32" s="123"/>
      <c r="KVJ32" s="123"/>
      <c r="KVK32" s="123"/>
      <c r="KVL32" s="123"/>
      <c r="KVM32" s="123"/>
      <c r="KVN32" s="123"/>
      <c r="KVO32" s="123"/>
      <c r="KVP32" s="123"/>
      <c r="KVQ32" s="123"/>
      <c r="KVR32" s="123"/>
      <c r="KVS32" s="123"/>
      <c r="KVT32" s="123"/>
      <c r="KVU32" s="123"/>
      <c r="KVV32" s="123"/>
      <c r="KVW32" s="123"/>
      <c r="KVX32" s="123"/>
      <c r="KVY32" s="123"/>
      <c r="KVZ32" s="123"/>
      <c r="KWA32" s="123"/>
      <c r="KWB32" s="123"/>
      <c r="KWC32" s="123"/>
      <c r="KWD32" s="123"/>
      <c r="KWE32" s="123"/>
      <c r="KWF32" s="123"/>
      <c r="KWG32" s="123"/>
      <c r="KWH32" s="123"/>
      <c r="KWI32" s="123"/>
      <c r="KWJ32" s="123"/>
      <c r="KWK32" s="123"/>
      <c r="KWL32" s="123"/>
      <c r="KWM32" s="123"/>
      <c r="KWN32" s="123"/>
      <c r="KWO32" s="123"/>
      <c r="KWP32" s="123"/>
      <c r="KWQ32" s="123"/>
      <c r="KWR32" s="123"/>
      <c r="KWS32" s="123"/>
      <c r="KWT32" s="123"/>
      <c r="KWU32" s="123"/>
      <c r="KWV32" s="123"/>
      <c r="KWW32" s="123"/>
      <c r="KWX32" s="123"/>
      <c r="KWY32" s="123"/>
      <c r="KWZ32" s="123"/>
      <c r="KXA32" s="123"/>
      <c r="KXB32" s="123"/>
      <c r="KXC32" s="123"/>
      <c r="KXD32" s="123"/>
      <c r="KXE32" s="123"/>
      <c r="KXF32" s="123"/>
      <c r="KXG32" s="123"/>
      <c r="KXH32" s="123"/>
      <c r="KXI32" s="123"/>
      <c r="KXJ32" s="123"/>
      <c r="KXK32" s="123"/>
      <c r="KXL32" s="123"/>
      <c r="KXM32" s="123"/>
      <c r="KXN32" s="123"/>
      <c r="KXO32" s="123"/>
      <c r="KXP32" s="123"/>
      <c r="KXQ32" s="123"/>
      <c r="KXR32" s="123"/>
      <c r="KXS32" s="123"/>
      <c r="KXT32" s="123"/>
      <c r="KXU32" s="123"/>
      <c r="KXV32" s="123"/>
      <c r="KXW32" s="123"/>
      <c r="KXX32" s="123"/>
      <c r="KXY32" s="123"/>
      <c r="KXZ32" s="123"/>
      <c r="KYA32" s="123"/>
      <c r="KYB32" s="123"/>
      <c r="KYC32" s="123"/>
      <c r="KYD32" s="123"/>
      <c r="KYE32" s="123"/>
      <c r="KYF32" s="123"/>
      <c r="KYG32" s="123"/>
      <c r="KYH32" s="123"/>
      <c r="KYI32" s="123"/>
      <c r="KYJ32" s="123"/>
      <c r="KYK32" s="123"/>
      <c r="KYL32" s="123"/>
      <c r="KYM32" s="123"/>
      <c r="KYN32" s="123"/>
      <c r="KYO32" s="123"/>
      <c r="KYP32" s="123"/>
      <c r="KYQ32" s="123"/>
      <c r="KYR32" s="123"/>
      <c r="KYS32" s="123"/>
      <c r="KYT32" s="123"/>
      <c r="KYU32" s="123"/>
      <c r="KYV32" s="123"/>
      <c r="KYW32" s="123"/>
      <c r="KYX32" s="123"/>
      <c r="KYY32" s="123"/>
      <c r="KYZ32" s="123"/>
      <c r="KZA32" s="123"/>
      <c r="KZB32" s="123"/>
      <c r="KZC32" s="123"/>
      <c r="KZD32" s="123"/>
      <c r="KZE32" s="123"/>
      <c r="KZF32" s="123"/>
      <c r="KZG32" s="123"/>
      <c r="KZH32" s="123"/>
      <c r="KZI32" s="123"/>
      <c r="KZJ32" s="123"/>
      <c r="KZK32" s="123"/>
      <c r="KZL32" s="123"/>
      <c r="KZM32" s="123"/>
      <c r="KZN32" s="123"/>
      <c r="KZO32" s="123"/>
      <c r="KZP32" s="123"/>
      <c r="KZQ32" s="123"/>
      <c r="KZR32" s="123"/>
      <c r="KZS32" s="123"/>
      <c r="KZT32" s="123"/>
      <c r="KZU32" s="123"/>
      <c r="KZV32" s="123"/>
      <c r="KZW32" s="123"/>
      <c r="KZX32" s="123"/>
      <c r="KZY32" s="123"/>
      <c r="KZZ32" s="123"/>
      <c r="LAA32" s="123"/>
      <c r="LAB32" s="123"/>
      <c r="LAC32" s="123"/>
      <c r="LAD32" s="123"/>
      <c r="LAE32" s="123"/>
      <c r="LAF32" s="123"/>
      <c r="LAG32" s="123"/>
      <c r="LAH32" s="123"/>
      <c r="LAI32" s="123"/>
      <c r="LAJ32" s="123"/>
      <c r="LAK32" s="123"/>
      <c r="LAL32" s="123"/>
      <c r="LAM32" s="123"/>
      <c r="LAN32" s="123"/>
      <c r="LAO32" s="123"/>
      <c r="LAP32" s="123"/>
      <c r="LAQ32" s="123"/>
      <c r="LAR32" s="123"/>
      <c r="LAS32" s="123"/>
      <c r="LAT32" s="123"/>
      <c r="LAU32" s="123"/>
      <c r="LAV32" s="123"/>
      <c r="LAW32" s="123"/>
      <c r="LAX32" s="123"/>
      <c r="LAY32" s="123"/>
      <c r="LAZ32" s="123"/>
      <c r="LBA32" s="123"/>
      <c r="LBB32" s="123"/>
      <c r="LBC32" s="123"/>
      <c r="LBD32" s="123"/>
      <c r="LBE32" s="123"/>
      <c r="LBF32" s="123"/>
      <c r="LBG32" s="123"/>
      <c r="LBH32" s="123"/>
      <c r="LBI32" s="123"/>
      <c r="LBJ32" s="123"/>
      <c r="LBK32" s="123"/>
      <c r="LBL32" s="123"/>
      <c r="LBM32" s="123"/>
      <c r="LBN32" s="123"/>
      <c r="LBO32" s="123"/>
      <c r="LBP32" s="123"/>
      <c r="LBQ32" s="123"/>
      <c r="LBR32" s="123"/>
      <c r="LBS32" s="123"/>
      <c r="LBT32" s="123"/>
      <c r="LBU32" s="123"/>
      <c r="LBV32" s="123"/>
      <c r="LBW32" s="123"/>
      <c r="LBX32" s="123"/>
      <c r="LBY32" s="123"/>
      <c r="LBZ32" s="123"/>
      <c r="LCA32" s="123"/>
      <c r="LCB32" s="123"/>
      <c r="LCC32" s="123"/>
      <c r="LCD32" s="123"/>
      <c r="LCE32" s="123"/>
      <c r="LCF32" s="123"/>
      <c r="LCG32" s="123"/>
      <c r="LCH32" s="123"/>
      <c r="LCI32" s="123"/>
      <c r="LCJ32" s="123"/>
      <c r="LCK32" s="123"/>
      <c r="LCL32" s="123"/>
      <c r="LCM32" s="123"/>
      <c r="LCN32" s="123"/>
      <c r="LCO32" s="123"/>
      <c r="LCP32" s="123"/>
      <c r="LCQ32" s="123"/>
      <c r="LCR32" s="123"/>
      <c r="LCS32" s="123"/>
      <c r="LCT32" s="123"/>
      <c r="LCU32" s="123"/>
      <c r="LCV32" s="123"/>
      <c r="LCW32" s="123"/>
      <c r="LCX32" s="123"/>
      <c r="LCY32" s="123"/>
      <c r="LCZ32" s="123"/>
      <c r="LDA32" s="123"/>
      <c r="LDB32" s="123"/>
      <c r="LDC32" s="123"/>
      <c r="LDD32" s="123"/>
      <c r="LDE32" s="123"/>
      <c r="LDF32" s="123"/>
      <c r="LDG32" s="123"/>
      <c r="LDH32" s="123"/>
      <c r="LDI32" s="123"/>
      <c r="LDJ32" s="123"/>
      <c r="LDK32" s="123"/>
      <c r="LDL32" s="123"/>
      <c r="LDM32" s="123"/>
      <c r="LDN32" s="123"/>
      <c r="LDO32" s="123"/>
      <c r="LDP32" s="123"/>
      <c r="LDQ32" s="123"/>
      <c r="LDR32" s="123"/>
      <c r="LDS32" s="123"/>
      <c r="LDT32" s="123"/>
      <c r="LDU32" s="123"/>
      <c r="LDV32" s="123"/>
      <c r="LDW32" s="123"/>
      <c r="LDX32" s="123"/>
      <c r="LDY32" s="123"/>
      <c r="LDZ32" s="123"/>
      <c r="LEA32" s="123"/>
      <c r="LEB32" s="123"/>
      <c r="LEC32" s="123"/>
      <c r="LED32" s="123"/>
      <c r="LEE32" s="123"/>
      <c r="LEF32" s="123"/>
      <c r="LEG32" s="123"/>
      <c r="LEH32" s="123"/>
      <c r="LEI32" s="123"/>
      <c r="LEJ32" s="123"/>
      <c r="LEK32" s="123"/>
      <c r="LEL32" s="123"/>
      <c r="LEM32" s="123"/>
      <c r="LEN32" s="123"/>
      <c r="LEO32" s="123"/>
      <c r="LEP32" s="123"/>
      <c r="LEQ32" s="123"/>
      <c r="LER32" s="123"/>
      <c r="LES32" s="123"/>
      <c r="LET32" s="123"/>
      <c r="LEU32" s="123"/>
      <c r="LEV32" s="123"/>
      <c r="LEW32" s="123"/>
      <c r="LEX32" s="123"/>
      <c r="LEY32" s="123"/>
      <c r="LEZ32" s="123"/>
      <c r="LFA32" s="123"/>
      <c r="LFB32" s="123"/>
      <c r="LFC32" s="123"/>
      <c r="LFD32" s="123"/>
      <c r="LFE32" s="123"/>
      <c r="LFF32" s="123"/>
      <c r="LFG32" s="123"/>
      <c r="LFH32" s="123"/>
      <c r="LFI32" s="123"/>
      <c r="LFJ32" s="123"/>
      <c r="LFK32" s="123"/>
      <c r="LFL32" s="123"/>
      <c r="LFM32" s="123"/>
      <c r="LFN32" s="123"/>
      <c r="LFO32" s="123"/>
      <c r="LFP32" s="123"/>
      <c r="LFQ32" s="123"/>
      <c r="LFR32" s="123"/>
      <c r="LFS32" s="123"/>
      <c r="LFT32" s="123"/>
      <c r="LFU32" s="123"/>
      <c r="LFV32" s="123"/>
      <c r="LFW32" s="123"/>
      <c r="LFX32" s="123"/>
      <c r="LFY32" s="123"/>
      <c r="LFZ32" s="123"/>
      <c r="LGA32" s="123"/>
      <c r="LGB32" s="123"/>
      <c r="LGC32" s="123"/>
      <c r="LGD32" s="123"/>
      <c r="LGE32" s="123"/>
      <c r="LGF32" s="123"/>
      <c r="LGG32" s="123"/>
      <c r="LGH32" s="123"/>
      <c r="LGI32" s="123"/>
      <c r="LGJ32" s="123"/>
      <c r="LGK32" s="123"/>
      <c r="LGL32" s="123"/>
      <c r="LGM32" s="123"/>
      <c r="LGN32" s="123"/>
      <c r="LGO32" s="123"/>
      <c r="LGP32" s="123"/>
      <c r="LGQ32" s="123"/>
      <c r="LGR32" s="123"/>
      <c r="LGS32" s="123"/>
      <c r="LGT32" s="123"/>
      <c r="LGU32" s="123"/>
      <c r="LGV32" s="123"/>
      <c r="LGW32" s="123"/>
      <c r="LGX32" s="123"/>
      <c r="LGY32" s="123"/>
      <c r="LGZ32" s="123"/>
      <c r="LHA32" s="123"/>
      <c r="LHB32" s="123"/>
      <c r="LHC32" s="123"/>
      <c r="LHD32" s="123"/>
      <c r="LHE32" s="123"/>
      <c r="LHF32" s="123"/>
      <c r="LHG32" s="123"/>
      <c r="LHH32" s="123"/>
      <c r="LHI32" s="123"/>
      <c r="LHJ32" s="123"/>
      <c r="LHK32" s="123"/>
      <c r="LHL32" s="123"/>
      <c r="LHM32" s="123"/>
      <c r="LHN32" s="123"/>
      <c r="LHO32" s="123"/>
      <c r="LHP32" s="123"/>
      <c r="LHQ32" s="123"/>
      <c r="LHR32" s="123"/>
      <c r="LHS32" s="123"/>
      <c r="LHT32" s="123"/>
      <c r="LHU32" s="123"/>
      <c r="LHV32" s="123"/>
      <c r="LHW32" s="123"/>
      <c r="LHX32" s="123"/>
      <c r="LHY32" s="123"/>
      <c r="LHZ32" s="123"/>
      <c r="LIA32" s="123"/>
      <c r="LIB32" s="123"/>
      <c r="LIC32" s="123"/>
      <c r="LID32" s="123"/>
      <c r="LIE32" s="123"/>
      <c r="LIF32" s="123"/>
      <c r="LIG32" s="123"/>
      <c r="LIH32" s="123"/>
      <c r="LII32" s="123"/>
      <c r="LIJ32" s="123"/>
      <c r="LIK32" s="123"/>
      <c r="LIL32" s="123"/>
      <c r="LIM32" s="123"/>
      <c r="LIN32" s="123"/>
      <c r="LIO32" s="123"/>
      <c r="LIP32" s="123"/>
      <c r="LIQ32" s="123"/>
      <c r="LIR32" s="123"/>
      <c r="LIS32" s="123"/>
      <c r="LIT32" s="123"/>
      <c r="LIU32" s="123"/>
      <c r="LIV32" s="123"/>
      <c r="LIW32" s="123"/>
      <c r="LIX32" s="123"/>
      <c r="LIY32" s="123"/>
      <c r="LIZ32" s="123"/>
      <c r="LJA32" s="123"/>
      <c r="LJB32" s="123"/>
      <c r="LJC32" s="123"/>
      <c r="LJD32" s="123"/>
      <c r="LJE32" s="123"/>
      <c r="LJF32" s="123"/>
      <c r="LJG32" s="123"/>
      <c r="LJH32" s="123"/>
      <c r="LJI32" s="123"/>
      <c r="LJJ32" s="123"/>
      <c r="LJK32" s="123"/>
      <c r="LJL32" s="123"/>
      <c r="LJM32" s="123"/>
      <c r="LJN32" s="123"/>
      <c r="LJO32" s="123"/>
      <c r="LJP32" s="123"/>
      <c r="LJQ32" s="123"/>
      <c r="LJR32" s="123"/>
      <c r="LJS32" s="123"/>
      <c r="LJT32" s="123"/>
      <c r="LJU32" s="123"/>
      <c r="LJV32" s="123"/>
      <c r="LJW32" s="123"/>
      <c r="LJX32" s="123"/>
      <c r="LJY32" s="123"/>
      <c r="LJZ32" s="123"/>
      <c r="LKA32" s="123"/>
      <c r="LKB32" s="123"/>
      <c r="LKC32" s="123"/>
      <c r="LKD32" s="123"/>
      <c r="LKE32" s="123"/>
      <c r="LKF32" s="123"/>
      <c r="LKG32" s="123"/>
      <c r="LKH32" s="123"/>
      <c r="LKI32" s="123"/>
      <c r="LKJ32" s="123"/>
      <c r="LKK32" s="123"/>
      <c r="LKL32" s="123"/>
      <c r="LKM32" s="123"/>
      <c r="LKN32" s="123"/>
      <c r="LKO32" s="123"/>
      <c r="LKP32" s="123"/>
      <c r="LKQ32" s="123"/>
      <c r="LKR32" s="123"/>
      <c r="LKS32" s="123"/>
      <c r="LKT32" s="123"/>
      <c r="LKU32" s="123"/>
      <c r="LKV32" s="123"/>
      <c r="LKW32" s="123"/>
      <c r="LKX32" s="123"/>
      <c r="LKY32" s="123"/>
      <c r="LKZ32" s="123"/>
      <c r="LLA32" s="123"/>
      <c r="LLB32" s="123"/>
      <c r="LLC32" s="123"/>
      <c r="LLD32" s="123"/>
      <c r="LLE32" s="123"/>
      <c r="LLF32" s="123"/>
      <c r="LLG32" s="123"/>
      <c r="LLH32" s="123"/>
      <c r="LLI32" s="123"/>
      <c r="LLJ32" s="123"/>
      <c r="LLK32" s="123"/>
      <c r="LLL32" s="123"/>
      <c r="LLM32" s="123"/>
      <c r="LLN32" s="123"/>
      <c r="LLO32" s="123"/>
      <c r="LLP32" s="123"/>
      <c r="LLQ32" s="123"/>
      <c r="LLR32" s="123"/>
      <c r="LLS32" s="123"/>
      <c r="LLT32" s="123"/>
      <c r="LLU32" s="123"/>
      <c r="LLV32" s="123"/>
      <c r="LLW32" s="123"/>
      <c r="LLX32" s="123"/>
      <c r="LLY32" s="123"/>
      <c r="LLZ32" s="123"/>
      <c r="LMA32" s="123"/>
      <c r="LMB32" s="123"/>
      <c r="LMC32" s="123"/>
      <c r="LMD32" s="123"/>
      <c r="LME32" s="123"/>
      <c r="LMF32" s="123"/>
      <c r="LMG32" s="123"/>
      <c r="LMH32" s="123"/>
      <c r="LMI32" s="123"/>
      <c r="LMJ32" s="123"/>
      <c r="LMK32" s="123"/>
      <c r="LML32" s="123"/>
      <c r="LMM32" s="123"/>
      <c r="LMN32" s="123"/>
      <c r="LMO32" s="123"/>
      <c r="LMP32" s="123"/>
      <c r="LMQ32" s="123"/>
      <c r="LMR32" s="123"/>
      <c r="LMS32" s="123"/>
      <c r="LMT32" s="123"/>
      <c r="LMU32" s="123"/>
      <c r="LMV32" s="123"/>
      <c r="LMW32" s="123"/>
      <c r="LMX32" s="123"/>
      <c r="LMY32" s="123"/>
      <c r="LMZ32" s="123"/>
      <c r="LNA32" s="123"/>
      <c r="LNB32" s="123"/>
      <c r="LNC32" s="123"/>
      <c r="LND32" s="123"/>
      <c r="LNE32" s="123"/>
      <c r="LNF32" s="123"/>
      <c r="LNG32" s="123"/>
      <c r="LNH32" s="123"/>
      <c r="LNI32" s="123"/>
      <c r="LNJ32" s="123"/>
      <c r="LNK32" s="123"/>
      <c r="LNL32" s="123"/>
      <c r="LNM32" s="123"/>
      <c r="LNN32" s="123"/>
      <c r="LNO32" s="123"/>
      <c r="LNP32" s="123"/>
      <c r="LNQ32" s="123"/>
      <c r="LNR32" s="123"/>
      <c r="LNS32" s="123"/>
      <c r="LNT32" s="123"/>
      <c r="LNU32" s="123"/>
      <c r="LNV32" s="123"/>
      <c r="LNW32" s="123"/>
      <c r="LNX32" s="123"/>
      <c r="LNY32" s="123"/>
      <c r="LNZ32" s="123"/>
      <c r="LOA32" s="123"/>
      <c r="LOB32" s="123"/>
      <c r="LOC32" s="123"/>
      <c r="LOD32" s="123"/>
      <c r="LOE32" s="123"/>
      <c r="LOF32" s="123"/>
      <c r="LOG32" s="123"/>
      <c r="LOH32" s="123"/>
      <c r="LOI32" s="123"/>
      <c r="LOJ32" s="123"/>
      <c r="LOK32" s="123"/>
      <c r="LOL32" s="123"/>
      <c r="LOM32" s="123"/>
      <c r="LON32" s="123"/>
      <c r="LOO32" s="123"/>
      <c r="LOP32" s="123"/>
      <c r="LOQ32" s="123"/>
      <c r="LOR32" s="123"/>
      <c r="LOS32" s="123"/>
      <c r="LOT32" s="123"/>
      <c r="LOU32" s="123"/>
      <c r="LOV32" s="123"/>
      <c r="LOW32" s="123"/>
      <c r="LOX32" s="123"/>
      <c r="LOY32" s="123"/>
      <c r="LOZ32" s="123"/>
      <c r="LPA32" s="123"/>
      <c r="LPB32" s="123"/>
      <c r="LPC32" s="123"/>
      <c r="LPD32" s="123"/>
      <c r="LPE32" s="123"/>
      <c r="LPF32" s="123"/>
      <c r="LPG32" s="123"/>
      <c r="LPH32" s="123"/>
      <c r="LPI32" s="123"/>
      <c r="LPJ32" s="123"/>
      <c r="LPK32" s="123"/>
      <c r="LPL32" s="123"/>
      <c r="LPM32" s="123"/>
      <c r="LPN32" s="123"/>
      <c r="LPO32" s="123"/>
      <c r="LPP32" s="123"/>
      <c r="LPQ32" s="123"/>
      <c r="LPR32" s="123"/>
      <c r="LPS32" s="123"/>
      <c r="LPT32" s="123"/>
      <c r="LPU32" s="123"/>
      <c r="LPV32" s="123"/>
      <c r="LPW32" s="123"/>
      <c r="LPX32" s="123"/>
      <c r="LPY32" s="123"/>
      <c r="LPZ32" s="123"/>
      <c r="LQA32" s="123"/>
      <c r="LQB32" s="123"/>
      <c r="LQC32" s="123"/>
      <c r="LQD32" s="123"/>
      <c r="LQE32" s="123"/>
      <c r="LQF32" s="123"/>
      <c r="LQG32" s="123"/>
      <c r="LQH32" s="123"/>
      <c r="LQI32" s="123"/>
      <c r="LQJ32" s="123"/>
      <c r="LQK32" s="123"/>
      <c r="LQL32" s="123"/>
      <c r="LQM32" s="123"/>
      <c r="LQN32" s="123"/>
      <c r="LQO32" s="123"/>
      <c r="LQP32" s="123"/>
      <c r="LQQ32" s="123"/>
      <c r="LQR32" s="123"/>
      <c r="LQS32" s="123"/>
      <c r="LQT32" s="123"/>
      <c r="LQU32" s="123"/>
      <c r="LQV32" s="123"/>
      <c r="LQW32" s="123"/>
      <c r="LQX32" s="123"/>
      <c r="LQY32" s="123"/>
      <c r="LQZ32" s="123"/>
      <c r="LRA32" s="123"/>
      <c r="LRB32" s="123"/>
      <c r="LRC32" s="123"/>
      <c r="LRD32" s="123"/>
      <c r="LRE32" s="123"/>
      <c r="LRF32" s="123"/>
      <c r="LRG32" s="123"/>
      <c r="LRH32" s="123"/>
      <c r="LRI32" s="123"/>
      <c r="LRJ32" s="123"/>
      <c r="LRK32" s="123"/>
      <c r="LRL32" s="123"/>
      <c r="LRM32" s="123"/>
      <c r="LRN32" s="123"/>
      <c r="LRO32" s="123"/>
      <c r="LRP32" s="123"/>
      <c r="LRQ32" s="123"/>
      <c r="LRR32" s="123"/>
      <c r="LRS32" s="123"/>
      <c r="LRT32" s="123"/>
      <c r="LRU32" s="123"/>
      <c r="LRV32" s="123"/>
      <c r="LRW32" s="123"/>
      <c r="LRX32" s="123"/>
      <c r="LRY32" s="123"/>
      <c r="LRZ32" s="123"/>
      <c r="LSA32" s="123"/>
      <c r="LSB32" s="123"/>
      <c r="LSC32" s="123"/>
      <c r="LSD32" s="123"/>
      <c r="LSE32" s="123"/>
      <c r="LSF32" s="123"/>
      <c r="LSG32" s="123"/>
      <c r="LSH32" s="123"/>
      <c r="LSI32" s="123"/>
      <c r="LSJ32" s="123"/>
      <c r="LSK32" s="123"/>
      <c r="LSL32" s="123"/>
      <c r="LSM32" s="123"/>
      <c r="LSN32" s="123"/>
      <c r="LSO32" s="123"/>
      <c r="LSP32" s="123"/>
      <c r="LSQ32" s="123"/>
      <c r="LSR32" s="123"/>
      <c r="LSS32" s="123"/>
      <c r="LST32" s="123"/>
      <c r="LSU32" s="123"/>
      <c r="LSV32" s="123"/>
      <c r="LSW32" s="123"/>
      <c r="LSX32" s="123"/>
      <c r="LSY32" s="123"/>
      <c r="LSZ32" s="123"/>
      <c r="LTA32" s="123"/>
      <c r="LTB32" s="123"/>
      <c r="LTC32" s="123"/>
      <c r="LTD32" s="123"/>
      <c r="LTE32" s="123"/>
      <c r="LTF32" s="123"/>
      <c r="LTG32" s="123"/>
      <c r="LTH32" s="123"/>
      <c r="LTI32" s="123"/>
      <c r="LTJ32" s="123"/>
      <c r="LTK32" s="123"/>
      <c r="LTL32" s="123"/>
      <c r="LTM32" s="123"/>
      <c r="LTN32" s="123"/>
      <c r="LTO32" s="123"/>
      <c r="LTP32" s="123"/>
      <c r="LTQ32" s="123"/>
      <c r="LTR32" s="123"/>
      <c r="LTS32" s="123"/>
      <c r="LTT32" s="123"/>
      <c r="LTU32" s="123"/>
      <c r="LTV32" s="123"/>
      <c r="LTW32" s="123"/>
      <c r="LTX32" s="123"/>
      <c r="LTY32" s="123"/>
      <c r="LTZ32" s="123"/>
      <c r="LUA32" s="123"/>
      <c r="LUB32" s="123"/>
      <c r="LUC32" s="123"/>
      <c r="LUD32" s="123"/>
      <c r="LUE32" s="123"/>
      <c r="LUF32" s="123"/>
      <c r="LUG32" s="123"/>
      <c r="LUH32" s="123"/>
      <c r="LUI32" s="123"/>
      <c r="LUJ32" s="123"/>
      <c r="LUK32" s="123"/>
      <c r="LUL32" s="123"/>
      <c r="LUM32" s="123"/>
      <c r="LUN32" s="123"/>
      <c r="LUO32" s="123"/>
      <c r="LUP32" s="123"/>
      <c r="LUQ32" s="123"/>
      <c r="LUR32" s="123"/>
      <c r="LUS32" s="123"/>
      <c r="LUT32" s="123"/>
      <c r="LUU32" s="123"/>
      <c r="LUV32" s="123"/>
      <c r="LUW32" s="123"/>
      <c r="LUX32" s="123"/>
      <c r="LUY32" s="123"/>
      <c r="LUZ32" s="123"/>
      <c r="LVA32" s="123"/>
      <c r="LVB32" s="123"/>
      <c r="LVC32" s="123"/>
      <c r="LVD32" s="123"/>
      <c r="LVE32" s="123"/>
      <c r="LVF32" s="123"/>
      <c r="LVG32" s="123"/>
      <c r="LVH32" s="123"/>
      <c r="LVI32" s="123"/>
      <c r="LVJ32" s="123"/>
      <c r="LVK32" s="123"/>
      <c r="LVL32" s="123"/>
      <c r="LVM32" s="123"/>
      <c r="LVN32" s="123"/>
      <c r="LVO32" s="123"/>
      <c r="LVP32" s="123"/>
      <c r="LVQ32" s="123"/>
      <c r="LVR32" s="123"/>
      <c r="LVS32" s="123"/>
      <c r="LVT32" s="123"/>
      <c r="LVU32" s="123"/>
      <c r="LVV32" s="123"/>
      <c r="LVW32" s="123"/>
      <c r="LVX32" s="123"/>
      <c r="LVY32" s="123"/>
      <c r="LVZ32" s="123"/>
      <c r="LWA32" s="123"/>
      <c r="LWB32" s="123"/>
      <c r="LWC32" s="123"/>
      <c r="LWD32" s="123"/>
      <c r="LWE32" s="123"/>
      <c r="LWF32" s="123"/>
      <c r="LWG32" s="123"/>
      <c r="LWH32" s="123"/>
      <c r="LWI32" s="123"/>
      <c r="LWJ32" s="123"/>
      <c r="LWK32" s="123"/>
      <c r="LWL32" s="123"/>
      <c r="LWM32" s="123"/>
      <c r="LWN32" s="123"/>
      <c r="LWO32" s="123"/>
      <c r="LWP32" s="123"/>
      <c r="LWQ32" s="123"/>
      <c r="LWR32" s="123"/>
      <c r="LWS32" s="123"/>
      <c r="LWT32" s="123"/>
      <c r="LWU32" s="123"/>
      <c r="LWV32" s="123"/>
      <c r="LWW32" s="123"/>
      <c r="LWX32" s="123"/>
      <c r="LWY32" s="123"/>
      <c r="LWZ32" s="123"/>
      <c r="LXA32" s="123"/>
      <c r="LXB32" s="123"/>
      <c r="LXC32" s="123"/>
      <c r="LXD32" s="123"/>
      <c r="LXE32" s="123"/>
      <c r="LXF32" s="123"/>
      <c r="LXG32" s="123"/>
      <c r="LXH32" s="123"/>
      <c r="LXI32" s="123"/>
      <c r="LXJ32" s="123"/>
      <c r="LXK32" s="123"/>
      <c r="LXL32" s="123"/>
      <c r="LXM32" s="123"/>
      <c r="LXN32" s="123"/>
      <c r="LXO32" s="123"/>
      <c r="LXP32" s="123"/>
      <c r="LXQ32" s="123"/>
      <c r="LXR32" s="123"/>
      <c r="LXS32" s="123"/>
      <c r="LXT32" s="123"/>
      <c r="LXU32" s="123"/>
      <c r="LXV32" s="123"/>
      <c r="LXW32" s="123"/>
      <c r="LXX32" s="123"/>
      <c r="LXY32" s="123"/>
      <c r="LXZ32" s="123"/>
      <c r="LYA32" s="123"/>
      <c r="LYB32" s="123"/>
      <c r="LYC32" s="123"/>
      <c r="LYD32" s="123"/>
      <c r="LYE32" s="123"/>
      <c r="LYF32" s="123"/>
      <c r="LYG32" s="123"/>
      <c r="LYH32" s="123"/>
      <c r="LYI32" s="123"/>
      <c r="LYJ32" s="123"/>
      <c r="LYK32" s="123"/>
      <c r="LYL32" s="123"/>
      <c r="LYM32" s="123"/>
      <c r="LYN32" s="123"/>
      <c r="LYO32" s="123"/>
      <c r="LYP32" s="123"/>
      <c r="LYQ32" s="123"/>
      <c r="LYR32" s="123"/>
      <c r="LYS32" s="123"/>
      <c r="LYT32" s="123"/>
      <c r="LYU32" s="123"/>
      <c r="LYV32" s="123"/>
      <c r="LYW32" s="123"/>
      <c r="LYX32" s="123"/>
      <c r="LYY32" s="123"/>
      <c r="LYZ32" s="123"/>
      <c r="LZA32" s="123"/>
      <c r="LZB32" s="123"/>
      <c r="LZC32" s="123"/>
      <c r="LZD32" s="123"/>
      <c r="LZE32" s="123"/>
      <c r="LZF32" s="123"/>
      <c r="LZG32" s="123"/>
      <c r="LZH32" s="123"/>
      <c r="LZI32" s="123"/>
      <c r="LZJ32" s="123"/>
      <c r="LZK32" s="123"/>
      <c r="LZL32" s="123"/>
      <c r="LZM32" s="123"/>
      <c r="LZN32" s="123"/>
      <c r="LZO32" s="123"/>
      <c r="LZP32" s="123"/>
      <c r="LZQ32" s="123"/>
      <c r="LZR32" s="123"/>
      <c r="LZS32" s="123"/>
      <c r="LZT32" s="123"/>
      <c r="LZU32" s="123"/>
      <c r="LZV32" s="123"/>
      <c r="LZW32" s="123"/>
      <c r="LZX32" s="123"/>
      <c r="LZY32" s="123"/>
      <c r="LZZ32" s="123"/>
      <c r="MAA32" s="123"/>
      <c r="MAB32" s="123"/>
      <c r="MAC32" s="123"/>
      <c r="MAD32" s="123"/>
      <c r="MAE32" s="123"/>
      <c r="MAF32" s="123"/>
      <c r="MAG32" s="123"/>
      <c r="MAH32" s="123"/>
      <c r="MAI32" s="123"/>
      <c r="MAJ32" s="123"/>
      <c r="MAK32" s="123"/>
      <c r="MAL32" s="123"/>
      <c r="MAM32" s="123"/>
      <c r="MAN32" s="123"/>
      <c r="MAO32" s="123"/>
      <c r="MAP32" s="123"/>
      <c r="MAQ32" s="123"/>
      <c r="MAR32" s="123"/>
      <c r="MAS32" s="123"/>
      <c r="MAT32" s="123"/>
      <c r="MAU32" s="123"/>
      <c r="MAV32" s="123"/>
      <c r="MAW32" s="123"/>
      <c r="MAX32" s="123"/>
      <c r="MAY32" s="123"/>
      <c r="MAZ32" s="123"/>
      <c r="MBA32" s="123"/>
      <c r="MBB32" s="123"/>
      <c r="MBC32" s="123"/>
      <c r="MBD32" s="123"/>
      <c r="MBE32" s="123"/>
      <c r="MBF32" s="123"/>
      <c r="MBG32" s="123"/>
      <c r="MBH32" s="123"/>
      <c r="MBI32" s="123"/>
      <c r="MBJ32" s="123"/>
      <c r="MBK32" s="123"/>
      <c r="MBL32" s="123"/>
      <c r="MBM32" s="123"/>
      <c r="MBN32" s="123"/>
      <c r="MBO32" s="123"/>
      <c r="MBP32" s="123"/>
      <c r="MBQ32" s="123"/>
      <c r="MBR32" s="123"/>
      <c r="MBS32" s="123"/>
      <c r="MBT32" s="123"/>
      <c r="MBU32" s="123"/>
      <c r="MBV32" s="123"/>
      <c r="MBW32" s="123"/>
      <c r="MBX32" s="123"/>
      <c r="MBY32" s="123"/>
      <c r="MBZ32" s="123"/>
      <c r="MCA32" s="123"/>
      <c r="MCB32" s="123"/>
      <c r="MCC32" s="123"/>
      <c r="MCD32" s="123"/>
      <c r="MCE32" s="123"/>
      <c r="MCF32" s="123"/>
      <c r="MCG32" s="123"/>
      <c r="MCH32" s="123"/>
      <c r="MCI32" s="123"/>
      <c r="MCJ32" s="123"/>
      <c r="MCK32" s="123"/>
      <c r="MCL32" s="123"/>
      <c r="MCM32" s="123"/>
      <c r="MCN32" s="123"/>
      <c r="MCO32" s="123"/>
      <c r="MCP32" s="123"/>
      <c r="MCQ32" s="123"/>
      <c r="MCR32" s="123"/>
      <c r="MCS32" s="123"/>
      <c r="MCT32" s="123"/>
      <c r="MCU32" s="123"/>
      <c r="MCV32" s="123"/>
      <c r="MCW32" s="123"/>
      <c r="MCX32" s="123"/>
      <c r="MCY32" s="123"/>
      <c r="MCZ32" s="123"/>
      <c r="MDA32" s="123"/>
      <c r="MDB32" s="123"/>
      <c r="MDC32" s="123"/>
      <c r="MDD32" s="123"/>
      <c r="MDE32" s="123"/>
      <c r="MDF32" s="123"/>
      <c r="MDG32" s="123"/>
      <c r="MDH32" s="123"/>
      <c r="MDI32" s="123"/>
      <c r="MDJ32" s="123"/>
      <c r="MDK32" s="123"/>
      <c r="MDL32" s="123"/>
      <c r="MDM32" s="123"/>
      <c r="MDN32" s="123"/>
      <c r="MDO32" s="123"/>
      <c r="MDP32" s="123"/>
      <c r="MDQ32" s="123"/>
      <c r="MDR32" s="123"/>
      <c r="MDS32" s="123"/>
      <c r="MDT32" s="123"/>
      <c r="MDU32" s="123"/>
      <c r="MDV32" s="123"/>
      <c r="MDW32" s="123"/>
      <c r="MDX32" s="123"/>
      <c r="MDY32" s="123"/>
      <c r="MDZ32" s="123"/>
      <c r="MEA32" s="123"/>
      <c r="MEB32" s="123"/>
      <c r="MEC32" s="123"/>
      <c r="MED32" s="123"/>
      <c r="MEE32" s="123"/>
      <c r="MEF32" s="123"/>
      <c r="MEG32" s="123"/>
      <c r="MEH32" s="123"/>
      <c r="MEI32" s="123"/>
      <c r="MEJ32" s="123"/>
      <c r="MEK32" s="123"/>
      <c r="MEL32" s="123"/>
      <c r="MEM32" s="123"/>
      <c r="MEN32" s="123"/>
      <c r="MEO32" s="123"/>
      <c r="MEP32" s="123"/>
      <c r="MEQ32" s="123"/>
      <c r="MER32" s="123"/>
      <c r="MES32" s="123"/>
      <c r="MET32" s="123"/>
      <c r="MEU32" s="123"/>
      <c r="MEV32" s="123"/>
      <c r="MEW32" s="123"/>
      <c r="MEX32" s="123"/>
      <c r="MEY32" s="123"/>
      <c r="MEZ32" s="123"/>
      <c r="MFA32" s="123"/>
      <c r="MFB32" s="123"/>
      <c r="MFC32" s="123"/>
      <c r="MFD32" s="123"/>
      <c r="MFE32" s="123"/>
      <c r="MFF32" s="123"/>
      <c r="MFG32" s="123"/>
      <c r="MFH32" s="123"/>
      <c r="MFI32" s="123"/>
      <c r="MFJ32" s="123"/>
      <c r="MFK32" s="123"/>
      <c r="MFL32" s="123"/>
      <c r="MFM32" s="123"/>
      <c r="MFN32" s="123"/>
      <c r="MFO32" s="123"/>
      <c r="MFP32" s="123"/>
      <c r="MFQ32" s="123"/>
      <c r="MFR32" s="123"/>
      <c r="MFS32" s="123"/>
      <c r="MFT32" s="123"/>
      <c r="MFU32" s="123"/>
      <c r="MFV32" s="123"/>
      <c r="MFW32" s="123"/>
      <c r="MFX32" s="123"/>
      <c r="MFY32" s="123"/>
      <c r="MFZ32" s="123"/>
      <c r="MGA32" s="123"/>
      <c r="MGB32" s="123"/>
      <c r="MGC32" s="123"/>
      <c r="MGD32" s="123"/>
      <c r="MGE32" s="123"/>
      <c r="MGF32" s="123"/>
      <c r="MGG32" s="123"/>
      <c r="MGH32" s="123"/>
      <c r="MGI32" s="123"/>
      <c r="MGJ32" s="123"/>
      <c r="MGK32" s="123"/>
      <c r="MGL32" s="123"/>
      <c r="MGM32" s="123"/>
      <c r="MGN32" s="123"/>
      <c r="MGO32" s="123"/>
      <c r="MGP32" s="123"/>
      <c r="MGQ32" s="123"/>
      <c r="MGR32" s="123"/>
      <c r="MGS32" s="123"/>
      <c r="MGT32" s="123"/>
      <c r="MGU32" s="123"/>
      <c r="MGV32" s="123"/>
      <c r="MGW32" s="123"/>
      <c r="MGX32" s="123"/>
      <c r="MGY32" s="123"/>
      <c r="MGZ32" s="123"/>
      <c r="MHA32" s="123"/>
      <c r="MHB32" s="123"/>
      <c r="MHC32" s="123"/>
      <c r="MHD32" s="123"/>
      <c r="MHE32" s="123"/>
      <c r="MHF32" s="123"/>
      <c r="MHG32" s="123"/>
      <c r="MHH32" s="123"/>
      <c r="MHI32" s="123"/>
      <c r="MHJ32" s="123"/>
      <c r="MHK32" s="123"/>
      <c r="MHL32" s="123"/>
      <c r="MHM32" s="123"/>
      <c r="MHN32" s="123"/>
      <c r="MHO32" s="123"/>
      <c r="MHP32" s="123"/>
      <c r="MHQ32" s="123"/>
      <c r="MHR32" s="123"/>
      <c r="MHS32" s="123"/>
      <c r="MHT32" s="123"/>
      <c r="MHU32" s="123"/>
      <c r="MHV32" s="123"/>
      <c r="MHW32" s="123"/>
      <c r="MHX32" s="123"/>
      <c r="MHY32" s="123"/>
      <c r="MHZ32" s="123"/>
      <c r="MIA32" s="123"/>
      <c r="MIB32" s="123"/>
      <c r="MIC32" s="123"/>
      <c r="MID32" s="123"/>
      <c r="MIE32" s="123"/>
      <c r="MIF32" s="123"/>
      <c r="MIG32" s="123"/>
      <c r="MIH32" s="123"/>
      <c r="MII32" s="123"/>
      <c r="MIJ32" s="123"/>
      <c r="MIK32" s="123"/>
      <c r="MIL32" s="123"/>
      <c r="MIM32" s="123"/>
      <c r="MIN32" s="123"/>
      <c r="MIO32" s="123"/>
      <c r="MIP32" s="123"/>
      <c r="MIQ32" s="123"/>
      <c r="MIR32" s="123"/>
      <c r="MIS32" s="123"/>
      <c r="MIT32" s="123"/>
      <c r="MIU32" s="123"/>
      <c r="MIV32" s="123"/>
      <c r="MIW32" s="123"/>
      <c r="MIX32" s="123"/>
      <c r="MIY32" s="123"/>
      <c r="MIZ32" s="123"/>
      <c r="MJA32" s="123"/>
      <c r="MJB32" s="123"/>
      <c r="MJC32" s="123"/>
      <c r="MJD32" s="123"/>
      <c r="MJE32" s="123"/>
      <c r="MJF32" s="123"/>
      <c r="MJG32" s="123"/>
      <c r="MJH32" s="123"/>
      <c r="MJI32" s="123"/>
      <c r="MJJ32" s="123"/>
      <c r="MJK32" s="123"/>
      <c r="MJL32" s="123"/>
      <c r="MJM32" s="123"/>
      <c r="MJN32" s="123"/>
      <c r="MJO32" s="123"/>
      <c r="MJP32" s="123"/>
      <c r="MJQ32" s="123"/>
      <c r="MJR32" s="123"/>
      <c r="MJS32" s="123"/>
      <c r="MJT32" s="123"/>
      <c r="MJU32" s="123"/>
      <c r="MJV32" s="123"/>
      <c r="MJW32" s="123"/>
      <c r="MJX32" s="123"/>
      <c r="MJY32" s="123"/>
      <c r="MJZ32" s="123"/>
      <c r="MKA32" s="123"/>
      <c r="MKB32" s="123"/>
      <c r="MKC32" s="123"/>
      <c r="MKD32" s="123"/>
      <c r="MKE32" s="123"/>
      <c r="MKF32" s="123"/>
      <c r="MKG32" s="123"/>
      <c r="MKH32" s="123"/>
      <c r="MKI32" s="123"/>
      <c r="MKJ32" s="123"/>
      <c r="MKK32" s="123"/>
      <c r="MKL32" s="123"/>
      <c r="MKM32" s="123"/>
      <c r="MKN32" s="123"/>
      <c r="MKO32" s="123"/>
      <c r="MKP32" s="123"/>
      <c r="MKQ32" s="123"/>
      <c r="MKR32" s="123"/>
      <c r="MKS32" s="123"/>
      <c r="MKT32" s="123"/>
      <c r="MKU32" s="123"/>
      <c r="MKV32" s="123"/>
      <c r="MKW32" s="123"/>
      <c r="MKX32" s="123"/>
      <c r="MKY32" s="123"/>
      <c r="MKZ32" s="123"/>
      <c r="MLA32" s="123"/>
      <c r="MLB32" s="123"/>
      <c r="MLC32" s="123"/>
      <c r="MLD32" s="123"/>
      <c r="MLE32" s="123"/>
      <c r="MLF32" s="123"/>
      <c r="MLG32" s="123"/>
      <c r="MLH32" s="123"/>
      <c r="MLI32" s="123"/>
      <c r="MLJ32" s="123"/>
      <c r="MLK32" s="123"/>
      <c r="MLL32" s="123"/>
      <c r="MLM32" s="123"/>
      <c r="MLN32" s="123"/>
      <c r="MLO32" s="123"/>
      <c r="MLP32" s="123"/>
      <c r="MLQ32" s="123"/>
      <c r="MLR32" s="123"/>
      <c r="MLS32" s="123"/>
      <c r="MLT32" s="123"/>
      <c r="MLU32" s="123"/>
      <c r="MLV32" s="123"/>
      <c r="MLW32" s="123"/>
      <c r="MLX32" s="123"/>
      <c r="MLY32" s="123"/>
      <c r="MLZ32" s="123"/>
      <c r="MMA32" s="123"/>
      <c r="MMB32" s="123"/>
      <c r="MMC32" s="123"/>
      <c r="MMD32" s="123"/>
      <c r="MME32" s="123"/>
      <c r="MMF32" s="123"/>
      <c r="MMG32" s="123"/>
      <c r="MMH32" s="123"/>
      <c r="MMI32" s="123"/>
      <c r="MMJ32" s="123"/>
      <c r="MMK32" s="123"/>
      <c r="MML32" s="123"/>
      <c r="MMM32" s="123"/>
      <c r="MMN32" s="123"/>
      <c r="MMO32" s="123"/>
      <c r="MMP32" s="123"/>
      <c r="MMQ32" s="123"/>
      <c r="MMR32" s="123"/>
      <c r="MMS32" s="123"/>
      <c r="MMT32" s="123"/>
      <c r="MMU32" s="123"/>
      <c r="MMV32" s="123"/>
      <c r="MMW32" s="123"/>
      <c r="MMX32" s="123"/>
      <c r="MMY32" s="123"/>
      <c r="MMZ32" s="123"/>
      <c r="MNA32" s="123"/>
      <c r="MNB32" s="123"/>
      <c r="MNC32" s="123"/>
      <c r="MND32" s="123"/>
      <c r="MNE32" s="123"/>
      <c r="MNF32" s="123"/>
      <c r="MNG32" s="123"/>
      <c r="MNH32" s="123"/>
      <c r="MNI32" s="123"/>
      <c r="MNJ32" s="123"/>
      <c r="MNK32" s="123"/>
      <c r="MNL32" s="123"/>
      <c r="MNM32" s="123"/>
      <c r="MNN32" s="123"/>
      <c r="MNO32" s="123"/>
      <c r="MNP32" s="123"/>
      <c r="MNQ32" s="123"/>
      <c r="MNR32" s="123"/>
      <c r="MNS32" s="123"/>
      <c r="MNT32" s="123"/>
      <c r="MNU32" s="123"/>
      <c r="MNV32" s="123"/>
      <c r="MNW32" s="123"/>
      <c r="MNX32" s="123"/>
      <c r="MNY32" s="123"/>
      <c r="MNZ32" s="123"/>
      <c r="MOA32" s="123"/>
      <c r="MOB32" s="123"/>
      <c r="MOC32" s="123"/>
      <c r="MOD32" s="123"/>
      <c r="MOE32" s="123"/>
      <c r="MOF32" s="123"/>
      <c r="MOG32" s="123"/>
      <c r="MOH32" s="123"/>
      <c r="MOI32" s="123"/>
      <c r="MOJ32" s="123"/>
      <c r="MOK32" s="123"/>
      <c r="MOL32" s="123"/>
      <c r="MOM32" s="123"/>
      <c r="MON32" s="123"/>
      <c r="MOO32" s="123"/>
      <c r="MOP32" s="123"/>
      <c r="MOQ32" s="123"/>
      <c r="MOR32" s="123"/>
      <c r="MOS32" s="123"/>
      <c r="MOT32" s="123"/>
      <c r="MOU32" s="123"/>
      <c r="MOV32" s="123"/>
      <c r="MOW32" s="123"/>
      <c r="MOX32" s="123"/>
      <c r="MOY32" s="123"/>
      <c r="MOZ32" s="123"/>
      <c r="MPA32" s="123"/>
      <c r="MPB32" s="123"/>
      <c r="MPC32" s="123"/>
      <c r="MPD32" s="123"/>
      <c r="MPE32" s="123"/>
      <c r="MPF32" s="123"/>
      <c r="MPG32" s="123"/>
      <c r="MPH32" s="123"/>
      <c r="MPI32" s="123"/>
      <c r="MPJ32" s="123"/>
      <c r="MPK32" s="123"/>
      <c r="MPL32" s="123"/>
      <c r="MPM32" s="123"/>
      <c r="MPN32" s="123"/>
      <c r="MPO32" s="123"/>
      <c r="MPP32" s="123"/>
      <c r="MPQ32" s="123"/>
      <c r="MPR32" s="123"/>
      <c r="MPS32" s="123"/>
      <c r="MPT32" s="123"/>
      <c r="MPU32" s="123"/>
      <c r="MPV32" s="123"/>
      <c r="MPW32" s="123"/>
      <c r="MPX32" s="123"/>
      <c r="MPY32" s="123"/>
      <c r="MPZ32" s="123"/>
      <c r="MQA32" s="123"/>
      <c r="MQB32" s="123"/>
      <c r="MQC32" s="123"/>
      <c r="MQD32" s="123"/>
      <c r="MQE32" s="123"/>
      <c r="MQF32" s="123"/>
      <c r="MQG32" s="123"/>
      <c r="MQH32" s="123"/>
      <c r="MQI32" s="123"/>
      <c r="MQJ32" s="123"/>
      <c r="MQK32" s="123"/>
      <c r="MQL32" s="123"/>
      <c r="MQM32" s="123"/>
      <c r="MQN32" s="123"/>
      <c r="MQO32" s="123"/>
      <c r="MQP32" s="123"/>
      <c r="MQQ32" s="123"/>
      <c r="MQR32" s="123"/>
      <c r="MQS32" s="123"/>
      <c r="MQT32" s="123"/>
      <c r="MQU32" s="123"/>
      <c r="MQV32" s="123"/>
      <c r="MQW32" s="123"/>
      <c r="MQX32" s="123"/>
      <c r="MQY32" s="123"/>
      <c r="MQZ32" s="123"/>
      <c r="MRA32" s="123"/>
      <c r="MRB32" s="123"/>
      <c r="MRC32" s="123"/>
      <c r="MRD32" s="123"/>
      <c r="MRE32" s="123"/>
      <c r="MRF32" s="123"/>
      <c r="MRG32" s="123"/>
      <c r="MRH32" s="123"/>
      <c r="MRI32" s="123"/>
      <c r="MRJ32" s="123"/>
      <c r="MRK32" s="123"/>
      <c r="MRL32" s="123"/>
      <c r="MRM32" s="123"/>
      <c r="MRN32" s="123"/>
      <c r="MRO32" s="123"/>
      <c r="MRP32" s="123"/>
      <c r="MRQ32" s="123"/>
      <c r="MRR32" s="123"/>
      <c r="MRS32" s="123"/>
      <c r="MRT32" s="123"/>
      <c r="MRU32" s="123"/>
      <c r="MRV32" s="123"/>
      <c r="MRW32" s="123"/>
      <c r="MRX32" s="123"/>
      <c r="MRY32" s="123"/>
      <c r="MRZ32" s="123"/>
      <c r="MSA32" s="123"/>
      <c r="MSB32" s="123"/>
      <c r="MSC32" s="123"/>
      <c r="MSD32" s="123"/>
      <c r="MSE32" s="123"/>
      <c r="MSF32" s="123"/>
      <c r="MSG32" s="123"/>
      <c r="MSH32" s="123"/>
      <c r="MSI32" s="123"/>
      <c r="MSJ32" s="123"/>
      <c r="MSK32" s="123"/>
      <c r="MSL32" s="123"/>
      <c r="MSM32" s="123"/>
      <c r="MSN32" s="123"/>
      <c r="MSO32" s="123"/>
      <c r="MSP32" s="123"/>
      <c r="MSQ32" s="123"/>
      <c r="MSR32" s="123"/>
      <c r="MSS32" s="123"/>
      <c r="MST32" s="123"/>
      <c r="MSU32" s="123"/>
      <c r="MSV32" s="123"/>
      <c r="MSW32" s="123"/>
      <c r="MSX32" s="123"/>
      <c r="MSY32" s="123"/>
      <c r="MSZ32" s="123"/>
      <c r="MTA32" s="123"/>
      <c r="MTB32" s="123"/>
      <c r="MTC32" s="123"/>
      <c r="MTD32" s="123"/>
      <c r="MTE32" s="123"/>
      <c r="MTF32" s="123"/>
      <c r="MTG32" s="123"/>
      <c r="MTH32" s="123"/>
      <c r="MTI32" s="123"/>
      <c r="MTJ32" s="123"/>
      <c r="MTK32" s="123"/>
      <c r="MTL32" s="123"/>
      <c r="MTM32" s="123"/>
      <c r="MTN32" s="123"/>
      <c r="MTO32" s="123"/>
      <c r="MTP32" s="123"/>
      <c r="MTQ32" s="123"/>
      <c r="MTR32" s="123"/>
      <c r="MTS32" s="123"/>
      <c r="MTT32" s="123"/>
      <c r="MTU32" s="123"/>
      <c r="MTV32" s="123"/>
      <c r="MTW32" s="123"/>
      <c r="MTX32" s="123"/>
      <c r="MTY32" s="123"/>
      <c r="MTZ32" s="123"/>
      <c r="MUA32" s="123"/>
      <c r="MUB32" s="123"/>
      <c r="MUC32" s="123"/>
      <c r="MUD32" s="123"/>
      <c r="MUE32" s="123"/>
      <c r="MUF32" s="123"/>
      <c r="MUG32" s="123"/>
      <c r="MUH32" s="123"/>
      <c r="MUI32" s="123"/>
      <c r="MUJ32" s="123"/>
      <c r="MUK32" s="123"/>
      <c r="MUL32" s="123"/>
      <c r="MUM32" s="123"/>
      <c r="MUN32" s="123"/>
      <c r="MUO32" s="123"/>
      <c r="MUP32" s="123"/>
      <c r="MUQ32" s="123"/>
      <c r="MUR32" s="123"/>
      <c r="MUS32" s="123"/>
      <c r="MUT32" s="123"/>
      <c r="MUU32" s="123"/>
      <c r="MUV32" s="123"/>
      <c r="MUW32" s="123"/>
      <c r="MUX32" s="123"/>
      <c r="MUY32" s="123"/>
      <c r="MUZ32" s="123"/>
      <c r="MVA32" s="123"/>
      <c r="MVB32" s="123"/>
      <c r="MVC32" s="123"/>
      <c r="MVD32" s="123"/>
      <c r="MVE32" s="123"/>
      <c r="MVF32" s="123"/>
      <c r="MVG32" s="123"/>
      <c r="MVH32" s="123"/>
      <c r="MVI32" s="123"/>
      <c r="MVJ32" s="123"/>
      <c r="MVK32" s="123"/>
      <c r="MVL32" s="123"/>
      <c r="MVM32" s="123"/>
      <c r="MVN32" s="123"/>
      <c r="MVO32" s="123"/>
      <c r="MVP32" s="123"/>
      <c r="MVQ32" s="123"/>
      <c r="MVR32" s="123"/>
      <c r="MVS32" s="123"/>
      <c r="MVT32" s="123"/>
      <c r="MVU32" s="123"/>
      <c r="MVV32" s="123"/>
      <c r="MVW32" s="123"/>
      <c r="MVX32" s="123"/>
      <c r="MVY32" s="123"/>
      <c r="MVZ32" s="123"/>
      <c r="MWA32" s="123"/>
      <c r="MWB32" s="123"/>
      <c r="MWC32" s="123"/>
      <c r="MWD32" s="123"/>
      <c r="MWE32" s="123"/>
      <c r="MWF32" s="123"/>
      <c r="MWG32" s="123"/>
      <c r="MWH32" s="123"/>
      <c r="MWI32" s="123"/>
      <c r="MWJ32" s="123"/>
      <c r="MWK32" s="123"/>
      <c r="MWL32" s="123"/>
      <c r="MWM32" s="123"/>
      <c r="MWN32" s="123"/>
      <c r="MWO32" s="123"/>
      <c r="MWP32" s="123"/>
      <c r="MWQ32" s="123"/>
      <c r="MWR32" s="123"/>
      <c r="MWS32" s="123"/>
      <c r="MWT32" s="123"/>
      <c r="MWU32" s="123"/>
      <c r="MWV32" s="123"/>
      <c r="MWW32" s="123"/>
      <c r="MWX32" s="123"/>
      <c r="MWY32" s="123"/>
      <c r="MWZ32" s="123"/>
      <c r="MXA32" s="123"/>
      <c r="MXB32" s="123"/>
      <c r="MXC32" s="123"/>
      <c r="MXD32" s="123"/>
      <c r="MXE32" s="123"/>
      <c r="MXF32" s="123"/>
      <c r="MXG32" s="123"/>
      <c r="MXH32" s="123"/>
      <c r="MXI32" s="123"/>
      <c r="MXJ32" s="123"/>
      <c r="MXK32" s="123"/>
      <c r="MXL32" s="123"/>
      <c r="MXM32" s="123"/>
      <c r="MXN32" s="123"/>
      <c r="MXO32" s="123"/>
      <c r="MXP32" s="123"/>
      <c r="MXQ32" s="123"/>
      <c r="MXR32" s="123"/>
      <c r="MXS32" s="123"/>
      <c r="MXT32" s="123"/>
      <c r="MXU32" s="123"/>
      <c r="MXV32" s="123"/>
      <c r="MXW32" s="123"/>
      <c r="MXX32" s="123"/>
      <c r="MXY32" s="123"/>
      <c r="MXZ32" s="123"/>
      <c r="MYA32" s="123"/>
      <c r="MYB32" s="123"/>
      <c r="MYC32" s="123"/>
      <c r="MYD32" s="123"/>
      <c r="MYE32" s="123"/>
      <c r="MYF32" s="123"/>
      <c r="MYG32" s="123"/>
      <c r="MYH32" s="123"/>
      <c r="MYI32" s="123"/>
      <c r="MYJ32" s="123"/>
      <c r="MYK32" s="123"/>
      <c r="MYL32" s="123"/>
      <c r="MYM32" s="123"/>
      <c r="MYN32" s="123"/>
      <c r="MYO32" s="123"/>
      <c r="MYP32" s="123"/>
      <c r="MYQ32" s="123"/>
      <c r="MYR32" s="123"/>
      <c r="MYS32" s="123"/>
      <c r="MYT32" s="123"/>
      <c r="MYU32" s="123"/>
      <c r="MYV32" s="123"/>
      <c r="MYW32" s="123"/>
      <c r="MYX32" s="123"/>
      <c r="MYY32" s="123"/>
      <c r="MYZ32" s="123"/>
      <c r="MZA32" s="123"/>
      <c r="MZB32" s="123"/>
      <c r="MZC32" s="123"/>
      <c r="MZD32" s="123"/>
      <c r="MZE32" s="123"/>
      <c r="MZF32" s="123"/>
      <c r="MZG32" s="123"/>
      <c r="MZH32" s="123"/>
      <c r="MZI32" s="123"/>
      <c r="MZJ32" s="123"/>
      <c r="MZK32" s="123"/>
      <c r="MZL32" s="123"/>
      <c r="MZM32" s="123"/>
      <c r="MZN32" s="123"/>
      <c r="MZO32" s="123"/>
      <c r="MZP32" s="123"/>
      <c r="MZQ32" s="123"/>
      <c r="MZR32" s="123"/>
      <c r="MZS32" s="123"/>
      <c r="MZT32" s="123"/>
      <c r="MZU32" s="123"/>
      <c r="MZV32" s="123"/>
      <c r="MZW32" s="123"/>
      <c r="MZX32" s="123"/>
      <c r="MZY32" s="123"/>
      <c r="MZZ32" s="123"/>
      <c r="NAA32" s="123"/>
      <c r="NAB32" s="123"/>
      <c r="NAC32" s="123"/>
      <c r="NAD32" s="123"/>
      <c r="NAE32" s="123"/>
      <c r="NAF32" s="123"/>
      <c r="NAG32" s="123"/>
      <c r="NAH32" s="123"/>
      <c r="NAI32" s="123"/>
      <c r="NAJ32" s="123"/>
      <c r="NAK32" s="123"/>
      <c r="NAL32" s="123"/>
      <c r="NAM32" s="123"/>
      <c r="NAN32" s="123"/>
      <c r="NAO32" s="123"/>
      <c r="NAP32" s="123"/>
      <c r="NAQ32" s="123"/>
      <c r="NAR32" s="123"/>
      <c r="NAS32" s="123"/>
      <c r="NAT32" s="123"/>
      <c r="NAU32" s="123"/>
      <c r="NAV32" s="123"/>
      <c r="NAW32" s="123"/>
      <c r="NAX32" s="123"/>
      <c r="NAY32" s="123"/>
      <c r="NAZ32" s="123"/>
      <c r="NBA32" s="123"/>
      <c r="NBB32" s="123"/>
      <c r="NBC32" s="123"/>
      <c r="NBD32" s="123"/>
      <c r="NBE32" s="123"/>
      <c r="NBF32" s="123"/>
      <c r="NBG32" s="123"/>
      <c r="NBH32" s="123"/>
      <c r="NBI32" s="123"/>
      <c r="NBJ32" s="123"/>
      <c r="NBK32" s="123"/>
      <c r="NBL32" s="123"/>
      <c r="NBM32" s="123"/>
      <c r="NBN32" s="123"/>
      <c r="NBO32" s="123"/>
      <c r="NBP32" s="123"/>
      <c r="NBQ32" s="123"/>
      <c r="NBR32" s="123"/>
      <c r="NBS32" s="123"/>
      <c r="NBT32" s="123"/>
      <c r="NBU32" s="123"/>
      <c r="NBV32" s="123"/>
      <c r="NBW32" s="123"/>
      <c r="NBX32" s="123"/>
      <c r="NBY32" s="123"/>
      <c r="NBZ32" s="123"/>
      <c r="NCA32" s="123"/>
      <c r="NCB32" s="123"/>
      <c r="NCC32" s="123"/>
      <c r="NCD32" s="123"/>
      <c r="NCE32" s="123"/>
      <c r="NCF32" s="123"/>
      <c r="NCG32" s="123"/>
      <c r="NCH32" s="123"/>
      <c r="NCI32" s="123"/>
      <c r="NCJ32" s="123"/>
      <c r="NCK32" s="123"/>
      <c r="NCL32" s="123"/>
      <c r="NCM32" s="123"/>
      <c r="NCN32" s="123"/>
      <c r="NCO32" s="123"/>
      <c r="NCP32" s="123"/>
      <c r="NCQ32" s="123"/>
      <c r="NCR32" s="123"/>
      <c r="NCS32" s="123"/>
      <c r="NCT32" s="123"/>
      <c r="NCU32" s="123"/>
      <c r="NCV32" s="123"/>
      <c r="NCW32" s="123"/>
      <c r="NCX32" s="123"/>
      <c r="NCY32" s="123"/>
      <c r="NCZ32" s="123"/>
      <c r="NDA32" s="123"/>
      <c r="NDB32" s="123"/>
      <c r="NDC32" s="123"/>
      <c r="NDD32" s="123"/>
      <c r="NDE32" s="123"/>
      <c r="NDF32" s="123"/>
      <c r="NDG32" s="123"/>
      <c r="NDH32" s="123"/>
      <c r="NDI32" s="123"/>
      <c r="NDJ32" s="123"/>
      <c r="NDK32" s="123"/>
      <c r="NDL32" s="123"/>
      <c r="NDM32" s="123"/>
      <c r="NDN32" s="123"/>
      <c r="NDO32" s="123"/>
      <c r="NDP32" s="123"/>
      <c r="NDQ32" s="123"/>
      <c r="NDR32" s="123"/>
      <c r="NDS32" s="123"/>
      <c r="NDT32" s="123"/>
      <c r="NDU32" s="123"/>
      <c r="NDV32" s="123"/>
      <c r="NDW32" s="123"/>
      <c r="NDX32" s="123"/>
      <c r="NDY32" s="123"/>
      <c r="NDZ32" s="123"/>
      <c r="NEA32" s="123"/>
      <c r="NEB32" s="123"/>
      <c r="NEC32" s="123"/>
      <c r="NED32" s="123"/>
      <c r="NEE32" s="123"/>
      <c r="NEF32" s="123"/>
      <c r="NEG32" s="123"/>
      <c r="NEH32" s="123"/>
      <c r="NEI32" s="123"/>
      <c r="NEJ32" s="123"/>
      <c r="NEK32" s="123"/>
      <c r="NEL32" s="123"/>
      <c r="NEM32" s="123"/>
      <c r="NEN32" s="123"/>
      <c r="NEO32" s="123"/>
      <c r="NEP32" s="123"/>
      <c r="NEQ32" s="123"/>
      <c r="NER32" s="123"/>
      <c r="NES32" s="123"/>
      <c r="NET32" s="123"/>
      <c r="NEU32" s="123"/>
      <c r="NEV32" s="123"/>
      <c r="NEW32" s="123"/>
      <c r="NEX32" s="123"/>
      <c r="NEY32" s="123"/>
      <c r="NEZ32" s="123"/>
      <c r="NFA32" s="123"/>
      <c r="NFB32" s="123"/>
      <c r="NFC32" s="123"/>
      <c r="NFD32" s="123"/>
      <c r="NFE32" s="123"/>
      <c r="NFF32" s="123"/>
      <c r="NFG32" s="123"/>
      <c r="NFH32" s="123"/>
      <c r="NFI32" s="123"/>
      <c r="NFJ32" s="123"/>
      <c r="NFK32" s="123"/>
      <c r="NFL32" s="123"/>
      <c r="NFM32" s="123"/>
      <c r="NFN32" s="123"/>
      <c r="NFO32" s="123"/>
      <c r="NFP32" s="123"/>
      <c r="NFQ32" s="123"/>
      <c r="NFR32" s="123"/>
      <c r="NFS32" s="123"/>
      <c r="NFT32" s="123"/>
      <c r="NFU32" s="123"/>
      <c r="NFV32" s="123"/>
      <c r="NFW32" s="123"/>
      <c r="NFX32" s="123"/>
      <c r="NFY32" s="123"/>
      <c r="NFZ32" s="123"/>
      <c r="NGA32" s="123"/>
      <c r="NGB32" s="123"/>
      <c r="NGC32" s="123"/>
      <c r="NGD32" s="123"/>
      <c r="NGE32" s="123"/>
      <c r="NGF32" s="123"/>
      <c r="NGG32" s="123"/>
      <c r="NGH32" s="123"/>
      <c r="NGI32" s="123"/>
      <c r="NGJ32" s="123"/>
      <c r="NGK32" s="123"/>
      <c r="NGL32" s="123"/>
      <c r="NGM32" s="123"/>
      <c r="NGN32" s="123"/>
      <c r="NGO32" s="123"/>
      <c r="NGP32" s="123"/>
      <c r="NGQ32" s="123"/>
      <c r="NGR32" s="123"/>
      <c r="NGS32" s="123"/>
      <c r="NGT32" s="123"/>
      <c r="NGU32" s="123"/>
      <c r="NGV32" s="123"/>
      <c r="NGW32" s="123"/>
      <c r="NGX32" s="123"/>
      <c r="NGY32" s="123"/>
      <c r="NGZ32" s="123"/>
      <c r="NHA32" s="123"/>
      <c r="NHB32" s="123"/>
      <c r="NHC32" s="123"/>
      <c r="NHD32" s="123"/>
      <c r="NHE32" s="123"/>
      <c r="NHF32" s="123"/>
      <c r="NHG32" s="123"/>
      <c r="NHH32" s="123"/>
      <c r="NHI32" s="123"/>
      <c r="NHJ32" s="123"/>
      <c r="NHK32" s="123"/>
      <c r="NHL32" s="123"/>
      <c r="NHM32" s="123"/>
      <c r="NHN32" s="123"/>
      <c r="NHO32" s="123"/>
      <c r="NHP32" s="123"/>
      <c r="NHQ32" s="123"/>
      <c r="NHR32" s="123"/>
      <c r="NHS32" s="123"/>
      <c r="NHT32" s="123"/>
      <c r="NHU32" s="123"/>
      <c r="NHV32" s="123"/>
      <c r="NHW32" s="123"/>
      <c r="NHX32" s="123"/>
      <c r="NHY32" s="123"/>
      <c r="NHZ32" s="123"/>
      <c r="NIA32" s="123"/>
      <c r="NIB32" s="123"/>
      <c r="NIC32" s="123"/>
      <c r="NID32" s="123"/>
      <c r="NIE32" s="123"/>
      <c r="NIF32" s="123"/>
      <c r="NIG32" s="123"/>
      <c r="NIH32" s="123"/>
      <c r="NII32" s="123"/>
      <c r="NIJ32" s="123"/>
      <c r="NIK32" s="123"/>
      <c r="NIL32" s="123"/>
      <c r="NIM32" s="123"/>
      <c r="NIN32" s="123"/>
      <c r="NIO32" s="123"/>
      <c r="NIP32" s="123"/>
      <c r="NIQ32" s="123"/>
      <c r="NIR32" s="123"/>
      <c r="NIS32" s="123"/>
      <c r="NIT32" s="123"/>
      <c r="NIU32" s="123"/>
      <c r="NIV32" s="123"/>
      <c r="NIW32" s="123"/>
      <c r="NIX32" s="123"/>
      <c r="NIY32" s="123"/>
      <c r="NIZ32" s="123"/>
      <c r="NJA32" s="123"/>
      <c r="NJB32" s="123"/>
      <c r="NJC32" s="123"/>
      <c r="NJD32" s="123"/>
      <c r="NJE32" s="123"/>
      <c r="NJF32" s="123"/>
      <c r="NJG32" s="123"/>
      <c r="NJH32" s="123"/>
      <c r="NJI32" s="123"/>
      <c r="NJJ32" s="123"/>
      <c r="NJK32" s="123"/>
      <c r="NJL32" s="123"/>
      <c r="NJM32" s="123"/>
      <c r="NJN32" s="123"/>
      <c r="NJO32" s="123"/>
      <c r="NJP32" s="123"/>
      <c r="NJQ32" s="123"/>
      <c r="NJR32" s="123"/>
      <c r="NJS32" s="123"/>
      <c r="NJT32" s="123"/>
      <c r="NJU32" s="123"/>
      <c r="NJV32" s="123"/>
      <c r="NJW32" s="123"/>
      <c r="NJX32" s="123"/>
      <c r="NJY32" s="123"/>
      <c r="NJZ32" s="123"/>
      <c r="NKA32" s="123"/>
      <c r="NKB32" s="123"/>
      <c r="NKC32" s="123"/>
      <c r="NKD32" s="123"/>
      <c r="NKE32" s="123"/>
      <c r="NKF32" s="123"/>
      <c r="NKG32" s="123"/>
      <c r="NKH32" s="123"/>
      <c r="NKI32" s="123"/>
      <c r="NKJ32" s="123"/>
      <c r="NKK32" s="123"/>
      <c r="NKL32" s="123"/>
      <c r="NKM32" s="123"/>
      <c r="NKN32" s="123"/>
      <c r="NKO32" s="123"/>
      <c r="NKP32" s="123"/>
      <c r="NKQ32" s="123"/>
      <c r="NKR32" s="123"/>
      <c r="NKS32" s="123"/>
      <c r="NKT32" s="123"/>
      <c r="NKU32" s="123"/>
      <c r="NKV32" s="123"/>
      <c r="NKW32" s="123"/>
      <c r="NKX32" s="123"/>
      <c r="NKY32" s="123"/>
      <c r="NKZ32" s="123"/>
      <c r="NLA32" s="123"/>
      <c r="NLB32" s="123"/>
      <c r="NLC32" s="123"/>
      <c r="NLD32" s="123"/>
      <c r="NLE32" s="123"/>
      <c r="NLF32" s="123"/>
      <c r="NLG32" s="123"/>
      <c r="NLH32" s="123"/>
      <c r="NLI32" s="123"/>
      <c r="NLJ32" s="123"/>
      <c r="NLK32" s="123"/>
      <c r="NLL32" s="123"/>
      <c r="NLM32" s="123"/>
      <c r="NLN32" s="123"/>
      <c r="NLO32" s="123"/>
      <c r="NLP32" s="123"/>
      <c r="NLQ32" s="123"/>
      <c r="NLR32" s="123"/>
      <c r="NLS32" s="123"/>
      <c r="NLT32" s="123"/>
      <c r="NLU32" s="123"/>
      <c r="NLV32" s="123"/>
      <c r="NLW32" s="123"/>
      <c r="NLX32" s="123"/>
      <c r="NLY32" s="123"/>
      <c r="NLZ32" s="123"/>
      <c r="NMA32" s="123"/>
      <c r="NMB32" s="123"/>
      <c r="NMC32" s="123"/>
      <c r="NMD32" s="123"/>
      <c r="NME32" s="123"/>
      <c r="NMF32" s="123"/>
      <c r="NMG32" s="123"/>
      <c r="NMH32" s="123"/>
      <c r="NMI32" s="123"/>
      <c r="NMJ32" s="123"/>
      <c r="NMK32" s="123"/>
      <c r="NML32" s="123"/>
      <c r="NMM32" s="123"/>
      <c r="NMN32" s="123"/>
      <c r="NMO32" s="123"/>
      <c r="NMP32" s="123"/>
      <c r="NMQ32" s="123"/>
      <c r="NMR32" s="123"/>
      <c r="NMS32" s="123"/>
      <c r="NMT32" s="123"/>
      <c r="NMU32" s="123"/>
      <c r="NMV32" s="123"/>
      <c r="NMW32" s="123"/>
      <c r="NMX32" s="123"/>
      <c r="NMY32" s="123"/>
      <c r="NMZ32" s="123"/>
      <c r="NNA32" s="123"/>
      <c r="NNB32" s="123"/>
      <c r="NNC32" s="123"/>
      <c r="NND32" s="123"/>
      <c r="NNE32" s="123"/>
      <c r="NNF32" s="123"/>
      <c r="NNG32" s="123"/>
      <c r="NNH32" s="123"/>
      <c r="NNI32" s="123"/>
      <c r="NNJ32" s="123"/>
      <c r="NNK32" s="123"/>
      <c r="NNL32" s="123"/>
      <c r="NNM32" s="123"/>
      <c r="NNN32" s="123"/>
      <c r="NNO32" s="123"/>
      <c r="NNP32" s="123"/>
      <c r="NNQ32" s="123"/>
      <c r="NNR32" s="123"/>
      <c r="NNS32" s="123"/>
      <c r="NNT32" s="123"/>
      <c r="NNU32" s="123"/>
      <c r="NNV32" s="123"/>
      <c r="NNW32" s="123"/>
      <c r="NNX32" s="123"/>
      <c r="NNY32" s="123"/>
      <c r="NNZ32" s="123"/>
      <c r="NOA32" s="123"/>
      <c r="NOB32" s="123"/>
      <c r="NOC32" s="123"/>
      <c r="NOD32" s="123"/>
      <c r="NOE32" s="123"/>
      <c r="NOF32" s="123"/>
      <c r="NOG32" s="123"/>
      <c r="NOH32" s="123"/>
      <c r="NOI32" s="123"/>
      <c r="NOJ32" s="123"/>
      <c r="NOK32" s="123"/>
      <c r="NOL32" s="123"/>
      <c r="NOM32" s="123"/>
      <c r="NON32" s="123"/>
      <c r="NOO32" s="123"/>
      <c r="NOP32" s="123"/>
      <c r="NOQ32" s="123"/>
      <c r="NOR32" s="123"/>
      <c r="NOS32" s="123"/>
      <c r="NOT32" s="123"/>
      <c r="NOU32" s="123"/>
      <c r="NOV32" s="123"/>
      <c r="NOW32" s="123"/>
      <c r="NOX32" s="123"/>
      <c r="NOY32" s="123"/>
      <c r="NOZ32" s="123"/>
      <c r="NPA32" s="123"/>
      <c r="NPB32" s="123"/>
      <c r="NPC32" s="123"/>
      <c r="NPD32" s="123"/>
      <c r="NPE32" s="123"/>
      <c r="NPF32" s="123"/>
      <c r="NPG32" s="123"/>
      <c r="NPH32" s="123"/>
      <c r="NPI32" s="123"/>
      <c r="NPJ32" s="123"/>
      <c r="NPK32" s="123"/>
      <c r="NPL32" s="123"/>
      <c r="NPM32" s="123"/>
      <c r="NPN32" s="123"/>
      <c r="NPO32" s="123"/>
      <c r="NPP32" s="123"/>
      <c r="NPQ32" s="123"/>
      <c r="NPR32" s="123"/>
      <c r="NPS32" s="123"/>
      <c r="NPT32" s="123"/>
      <c r="NPU32" s="123"/>
      <c r="NPV32" s="123"/>
      <c r="NPW32" s="123"/>
      <c r="NPX32" s="123"/>
      <c r="NPY32" s="123"/>
      <c r="NPZ32" s="123"/>
      <c r="NQA32" s="123"/>
      <c r="NQB32" s="123"/>
      <c r="NQC32" s="123"/>
      <c r="NQD32" s="123"/>
      <c r="NQE32" s="123"/>
      <c r="NQF32" s="123"/>
      <c r="NQG32" s="123"/>
      <c r="NQH32" s="123"/>
      <c r="NQI32" s="123"/>
      <c r="NQJ32" s="123"/>
      <c r="NQK32" s="123"/>
      <c r="NQL32" s="123"/>
      <c r="NQM32" s="123"/>
      <c r="NQN32" s="123"/>
      <c r="NQO32" s="123"/>
      <c r="NQP32" s="123"/>
      <c r="NQQ32" s="123"/>
      <c r="NQR32" s="123"/>
      <c r="NQS32" s="123"/>
      <c r="NQT32" s="123"/>
      <c r="NQU32" s="123"/>
      <c r="NQV32" s="123"/>
      <c r="NQW32" s="123"/>
      <c r="NQX32" s="123"/>
      <c r="NQY32" s="123"/>
      <c r="NQZ32" s="123"/>
      <c r="NRA32" s="123"/>
      <c r="NRB32" s="123"/>
      <c r="NRC32" s="123"/>
      <c r="NRD32" s="123"/>
      <c r="NRE32" s="123"/>
      <c r="NRF32" s="123"/>
      <c r="NRG32" s="123"/>
      <c r="NRH32" s="123"/>
      <c r="NRI32" s="123"/>
      <c r="NRJ32" s="123"/>
      <c r="NRK32" s="123"/>
      <c r="NRL32" s="123"/>
      <c r="NRM32" s="123"/>
      <c r="NRN32" s="123"/>
      <c r="NRO32" s="123"/>
      <c r="NRP32" s="123"/>
      <c r="NRQ32" s="123"/>
      <c r="NRR32" s="123"/>
      <c r="NRS32" s="123"/>
      <c r="NRT32" s="123"/>
      <c r="NRU32" s="123"/>
      <c r="NRV32" s="123"/>
      <c r="NRW32" s="123"/>
      <c r="NRX32" s="123"/>
      <c r="NRY32" s="123"/>
      <c r="NRZ32" s="123"/>
      <c r="NSA32" s="123"/>
      <c r="NSB32" s="123"/>
      <c r="NSC32" s="123"/>
      <c r="NSD32" s="123"/>
      <c r="NSE32" s="123"/>
      <c r="NSF32" s="123"/>
      <c r="NSG32" s="123"/>
      <c r="NSH32" s="123"/>
      <c r="NSI32" s="123"/>
      <c r="NSJ32" s="123"/>
      <c r="NSK32" s="123"/>
      <c r="NSL32" s="123"/>
      <c r="NSM32" s="123"/>
      <c r="NSN32" s="123"/>
      <c r="NSO32" s="123"/>
      <c r="NSP32" s="123"/>
      <c r="NSQ32" s="123"/>
      <c r="NSR32" s="123"/>
      <c r="NSS32" s="123"/>
      <c r="NST32" s="123"/>
      <c r="NSU32" s="123"/>
      <c r="NSV32" s="123"/>
      <c r="NSW32" s="123"/>
      <c r="NSX32" s="123"/>
      <c r="NSY32" s="123"/>
      <c r="NSZ32" s="123"/>
      <c r="NTA32" s="123"/>
      <c r="NTB32" s="123"/>
      <c r="NTC32" s="123"/>
      <c r="NTD32" s="123"/>
      <c r="NTE32" s="123"/>
      <c r="NTF32" s="123"/>
      <c r="NTG32" s="123"/>
      <c r="NTH32" s="123"/>
      <c r="NTI32" s="123"/>
      <c r="NTJ32" s="123"/>
      <c r="NTK32" s="123"/>
      <c r="NTL32" s="123"/>
      <c r="NTM32" s="123"/>
      <c r="NTN32" s="123"/>
      <c r="NTO32" s="123"/>
      <c r="NTP32" s="123"/>
      <c r="NTQ32" s="123"/>
      <c r="NTR32" s="123"/>
      <c r="NTS32" s="123"/>
      <c r="NTT32" s="123"/>
      <c r="NTU32" s="123"/>
      <c r="NTV32" s="123"/>
      <c r="NTW32" s="123"/>
      <c r="NTX32" s="123"/>
      <c r="NTY32" s="123"/>
      <c r="NTZ32" s="123"/>
      <c r="NUA32" s="123"/>
      <c r="NUB32" s="123"/>
      <c r="NUC32" s="123"/>
      <c r="NUD32" s="123"/>
      <c r="NUE32" s="123"/>
      <c r="NUF32" s="123"/>
      <c r="NUG32" s="123"/>
      <c r="NUH32" s="123"/>
      <c r="NUI32" s="123"/>
      <c r="NUJ32" s="123"/>
      <c r="NUK32" s="123"/>
      <c r="NUL32" s="123"/>
      <c r="NUM32" s="123"/>
      <c r="NUN32" s="123"/>
      <c r="NUO32" s="123"/>
      <c r="NUP32" s="123"/>
      <c r="NUQ32" s="123"/>
      <c r="NUR32" s="123"/>
      <c r="NUS32" s="123"/>
      <c r="NUT32" s="123"/>
      <c r="NUU32" s="123"/>
      <c r="NUV32" s="123"/>
      <c r="NUW32" s="123"/>
      <c r="NUX32" s="123"/>
      <c r="NUY32" s="123"/>
      <c r="NUZ32" s="123"/>
      <c r="NVA32" s="123"/>
      <c r="NVB32" s="123"/>
      <c r="NVC32" s="123"/>
      <c r="NVD32" s="123"/>
      <c r="NVE32" s="123"/>
      <c r="NVF32" s="123"/>
      <c r="NVG32" s="123"/>
      <c r="NVH32" s="123"/>
      <c r="NVI32" s="123"/>
      <c r="NVJ32" s="123"/>
      <c r="NVK32" s="123"/>
      <c r="NVL32" s="123"/>
      <c r="NVM32" s="123"/>
      <c r="NVN32" s="123"/>
      <c r="NVO32" s="123"/>
      <c r="NVP32" s="123"/>
      <c r="NVQ32" s="123"/>
      <c r="NVR32" s="123"/>
      <c r="NVS32" s="123"/>
      <c r="NVT32" s="123"/>
      <c r="NVU32" s="123"/>
      <c r="NVV32" s="123"/>
      <c r="NVW32" s="123"/>
      <c r="NVX32" s="123"/>
      <c r="NVY32" s="123"/>
      <c r="NVZ32" s="123"/>
      <c r="NWA32" s="123"/>
      <c r="NWB32" s="123"/>
      <c r="NWC32" s="123"/>
      <c r="NWD32" s="123"/>
      <c r="NWE32" s="123"/>
      <c r="NWF32" s="123"/>
      <c r="NWG32" s="123"/>
      <c r="NWH32" s="123"/>
      <c r="NWI32" s="123"/>
      <c r="NWJ32" s="123"/>
      <c r="NWK32" s="123"/>
      <c r="NWL32" s="123"/>
      <c r="NWM32" s="123"/>
      <c r="NWN32" s="123"/>
      <c r="NWO32" s="123"/>
      <c r="NWP32" s="123"/>
      <c r="NWQ32" s="123"/>
      <c r="NWR32" s="123"/>
      <c r="NWS32" s="123"/>
      <c r="NWT32" s="123"/>
      <c r="NWU32" s="123"/>
      <c r="NWV32" s="123"/>
      <c r="NWW32" s="123"/>
      <c r="NWX32" s="123"/>
      <c r="NWY32" s="123"/>
      <c r="NWZ32" s="123"/>
      <c r="NXA32" s="123"/>
      <c r="NXB32" s="123"/>
      <c r="NXC32" s="123"/>
      <c r="NXD32" s="123"/>
      <c r="NXE32" s="123"/>
      <c r="NXF32" s="123"/>
      <c r="NXG32" s="123"/>
      <c r="NXH32" s="123"/>
      <c r="NXI32" s="123"/>
      <c r="NXJ32" s="123"/>
      <c r="NXK32" s="123"/>
      <c r="NXL32" s="123"/>
      <c r="NXM32" s="123"/>
      <c r="NXN32" s="123"/>
      <c r="NXO32" s="123"/>
      <c r="NXP32" s="123"/>
      <c r="NXQ32" s="123"/>
      <c r="NXR32" s="123"/>
      <c r="NXS32" s="123"/>
      <c r="NXT32" s="123"/>
      <c r="NXU32" s="123"/>
      <c r="NXV32" s="123"/>
      <c r="NXW32" s="123"/>
      <c r="NXX32" s="123"/>
      <c r="NXY32" s="123"/>
      <c r="NXZ32" s="123"/>
      <c r="NYA32" s="123"/>
      <c r="NYB32" s="123"/>
      <c r="NYC32" s="123"/>
      <c r="NYD32" s="123"/>
      <c r="NYE32" s="123"/>
      <c r="NYF32" s="123"/>
      <c r="NYG32" s="123"/>
      <c r="NYH32" s="123"/>
      <c r="NYI32" s="123"/>
      <c r="NYJ32" s="123"/>
      <c r="NYK32" s="123"/>
      <c r="NYL32" s="123"/>
      <c r="NYM32" s="123"/>
      <c r="NYN32" s="123"/>
      <c r="NYO32" s="123"/>
      <c r="NYP32" s="123"/>
      <c r="NYQ32" s="123"/>
      <c r="NYR32" s="123"/>
      <c r="NYS32" s="123"/>
      <c r="NYT32" s="123"/>
      <c r="NYU32" s="123"/>
      <c r="NYV32" s="123"/>
      <c r="NYW32" s="123"/>
      <c r="NYX32" s="123"/>
      <c r="NYY32" s="123"/>
      <c r="NYZ32" s="123"/>
      <c r="NZA32" s="123"/>
      <c r="NZB32" s="123"/>
      <c r="NZC32" s="123"/>
      <c r="NZD32" s="123"/>
      <c r="NZE32" s="123"/>
      <c r="NZF32" s="123"/>
      <c r="NZG32" s="123"/>
      <c r="NZH32" s="123"/>
      <c r="NZI32" s="123"/>
      <c r="NZJ32" s="123"/>
      <c r="NZK32" s="123"/>
      <c r="NZL32" s="123"/>
      <c r="NZM32" s="123"/>
      <c r="NZN32" s="123"/>
      <c r="NZO32" s="123"/>
      <c r="NZP32" s="123"/>
      <c r="NZQ32" s="123"/>
      <c r="NZR32" s="123"/>
      <c r="NZS32" s="123"/>
      <c r="NZT32" s="123"/>
      <c r="NZU32" s="123"/>
      <c r="NZV32" s="123"/>
      <c r="NZW32" s="123"/>
      <c r="NZX32" s="123"/>
      <c r="NZY32" s="123"/>
      <c r="NZZ32" s="123"/>
      <c r="OAA32" s="123"/>
      <c r="OAB32" s="123"/>
      <c r="OAC32" s="123"/>
      <c r="OAD32" s="123"/>
      <c r="OAE32" s="123"/>
      <c r="OAF32" s="123"/>
      <c r="OAG32" s="123"/>
      <c r="OAH32" s="123"/>
      <c r="OAI32" s="123"/>
      <c r="OAJ32" s="123"/>
      <c r="OAK32" s="123"/>
      <c r="OAL32" s="123"/>
      <c r="OAM32" s="123"/>
      <c r="OAN32" s="123"/>
      <c r="OAO32" s="123"/>
      <c r="OAP32" s="123"/>
      <c r="OAQ32" s="123"/>
      <c r="OAR32" s="123"/>
      <c r="OAS32" s="123"/>
      <c r="OAT32" s="123"/>
      <c r="OAU32" s="123"/>
      <c r="OAV32" s="123"/>
      <c r="OAW32" s="123"/>
      <c r="OAX32" s="123"/>
      <c r="OAY32" s="123"/>
      <c r="OAZ32" s="123"/>
      <c r="OBA32" s="123"/>
      <c r="OBB32" s="123"/>
      <c r="OBC32" s="123"/>
      <c r="OBD32" s="123"/>
      <c r="OBE32" s="123"/>
      <c r="OBF32" s="123"/>
      <c r="OBG32" s="123"/>
      <c r="OBH32" s="123"/>
      <c r="OBI32" s="123"/>
      <c r="OBJ32" s="123"/>
      <c r="OBK32" s="123"/>
      <c r="OBL32" s="123"/>
      <c r="OBM32" s="123"/>
      <c r="OBN32" s="123"/>
      <c r="OBO32" s="123"/>
      <c r="OBP32" s="123"/>
      <c r="OBQ32" s="123"/>
      <c r="OBR32" s="123"/>
      <c r="OBS32" s="123"/>
      <c r="OBT32" s="123"/>
      <c r="OBU32" s="123"/>
      <c r="OBV32" s="123"/>
      <c r="OBW32" s="123"/>
      <c r="OBX32" s="123"/>
      <c r="OBY32" s="123"/>
      <c r="OBZ32" s="123"/>
      <c r="OCA32" s="123"/>
      <c r="OCB32" s="123"/>
      <c r="OCC32" s="123"/>
      <c r="OCD32" s="123"/>
      <c r="OCE32" s="123"/>
      <c r="OCF32" s="123"/>
      <c r="OCG32" s="123"/>
      <c r="OCH32" s="123"/>
      <c r="OCI32" s="123"/>
      <c r="OCJ32" s="123"/>
      <c r="OCK32" s="123"/>
      <c r="OCL32" s="123"/>
      <c r="OCM32" s="123"/>
      <c r="OCN32" s="123"/>
      <c r="OCO32" s="123"/>
      <c r="OCP32" s="123"/>
      <c r="OCQ32" s="123"/>
      <c r="OCR32" s="123"/>
      <c r="OCS32" s="123"/>
      <c r="OCT32" s="123"/>
      <c r="OCU32" s="123"/>
      <c r="OCV32" s="123"/>
      <c r="OCW32" s="123"/>
      <c r="OCX32" s="123"/>
      <c r="OCY32" s="123"/>
      <c r="OCZ32" s="123"/>
      <c r="ODA32" s="123"/>
      <c r="ODB32" s="123"/>
      <c r="ODC32" s="123"/>
      <c r="ODD32" s="123"/>
      <c r="ODE32" s="123"/>
      <c r="ODF32" s="123"/>
      <c r="ODG32" s="123"/>
      <c r="ODH32" s="123"/>
      <c r="ODI32" s="123"/>
      <c r="ODJ32" s="123"/>
      <c r="ODK32" s="123"/>
      <c r="ODL32" s="123"/>
      <c r="ODM32" s="123"/>
      <c r="ODN32" s="123"/>
      <c r="ODO32" s="123"/>
      <c r="ODP32" s="123"/>
      <c r="ODQ32" s="123"/>
      <c r="ODR32" s="123"/>
      <c r="ODS32" s="123"/>
      <c r="ODT32" s="123"/>
      <c r="ODU32" s="123"/>
      <c r="ODV32" s="123"/>
      <c r="ODW32" s="123"/>
      <c r="ODX32" s="123"/>
      <c r="ODY32" s="123"/>
      <c r="ODZ32" s="123"/>
      <c r="OEA32" s="123"/>
      <c r="OEB32" s="123"/>
      <c r="OEC32" s="123"/>
      <c r="OED32" s="123"/>
      <c r="OEE32" s="123"/>
      <c r="OEF32" s="123"/>
      <c r="OEG32" s="123"/>
      <c r="OEH32" s="123"/>
      <c r="OEI32" s="123"/>
      <c r="OEJ32" s="123"/>
      <c r="OEK32" s="123"/>
      <c r="OEL32" s="123"/>
      <c r="OEM32" s="123"/>
      <c r="OEN32" s="123"/>
      <c r="OEO32" s="123"/>
      <c r="OEP32" s="123"/>
      <c r="OEQ32" s="123"/>
      <c r="OER32" s="123"/>
      <c r="OES32" s="123"/>
      <c r="OET32" s="123"/>
      <c r="OEU32" s="123"/>
      <c r="OEV32" s="123"/>
      <c r="OEW32" s="123"/>
      <c r="OEX32" s="123"/>
      <c r="OEY32" s="123"/>
      <c r="OEZ32" s="123"/>
      <c r="OFA32" s="123"/>
      <c r="OFB32" s="123"/>
      <c r="OFC32" s="123"/>
      <c r="OFD32" s="123"/>
      <c r="OFE32" s="123"/>
      <c r="OFF32" s="123"/>
      <c r="OFG32" s="123"/>
      <c r="OFH32" s="123"/>
      <c r="OFI32" s="123"/>
      <c r="OFJ32" s="123"/>
      <c r="OFK32" s="123"/>
      <c r="OFL32" s="123"/>
      <c r="OFM32" s="123"/>
      <c r="OFN32" s="123"/>
      <c r="OFO32" s="123"/>
      <c r="OFP32" s="123"/>
      <c r="OFQ32" s="123"/>
      <c r="OFR32" s="123"/>
      <c r="OFS32" s="123"/>
      <c r="OFT32" s="123"/>
      <c r="OFU32" s="123"/>
      <c r="OFV32" s="123"/>
      <c r="OFW32" s="123"/>
      <c r="OFX32" s="123"/>
      <c r="OFY32" s="123"/>
      <c r="OFZ32" s="123"/>
      <c r="OGA32" s="123"/>
      <c r="OGB32" s="123"/>
      <c r="OGC32" s="123"/>
      <c r="OGD32" s="123"/>
      <c r="OGE32" s="123"/>
      <c r="OGF32" s="123"/>
      <c r="OGG32" s="123"/>
      <c r="OGH32" s="123"/>
      <c r="OGI32" s="123"/>
      <c r="OGJ32" s="123"/>
      <c r="OGK32" s="123"/>
      <c r="OGL32" s="123"/>
      <c r="OGM32" s="123"/>
      <c r="OGN32" s="123"/>
      <c r="OGO32" s="123"/>
      <c r="OGP32" s="123"/>
      <c r="OGQ32" s="123"/>
      <c r="OGR32" s="123"/>
      <c r="OGS32" s="123"/>
      <c r="OGT32" s="123"/>
      <c r="OGU32" s="123"/>
      <c r="OGV32" s="123"/>
      <c r="OGW32" s="123"/>
      <c r="OGX32" s="123"/>
      <c r="OGY32" s="123"/>
      <c r="OGZ32" s="123"/>
      <c r="OHA32" s="123"/>
      <c r="OHB32" s="123"/>
      <c r="OHC32" s="123"/>
      <c r="OHD32" s="123"/>
      <c r="OHE32" s="123"/>
      <c r="OHF32" s="123"/>
      <c r="OHG32" s="123"/>
      <c r="OHH32" s="123"/>
      <c r="OHI32" s="123"/>
      <c r="OHJ32" s="123"/>
      <c r="OHK32" s="123"/>
      <c r="OHL32" s="123"/>
      <c r="OHM32" s="123"/>
      <c r="OHN32" s="123"/>
      <c r="OHO32" s="123"/>
      <c r="OHP32" s="123"/>
      <c r="OHQ32" s="123"/>
      <c r="OHR32" s="123"/>
      <c r="OHS32" s="123"/>
      <c r="OHT32" s="123"/>
      <c r="OHU32" s="123"/>
      <c r="OHV32" s="123"/>
      <c r="OHW32" s="123"/>
      <c r="OHX32" s="123"/>
      <c r="OHY32" s="123"/>
      <c r="OHZ32" s="123"/>
      <c r="OIA32" s="123"/>
      <c r="OIB32" s="123"/>
      <c r="OIC32" s="123"/>
      <c r="OID32" s="123"/>
      <c r="OIE32" s="123"/>
      <c r="OIF32" s="123"/>
      <c r="OIG32" s="123"/>
      <c r="OIH32" s="123"/>
      <c r="OII32" s="123"/>
      <c r="OIJ32" s="123"/>
      <c r="OIK32" s="123"/>
      <c r="OIL32" s="123"/>
      <c r="OIM32" s="123"/>
      <c r="OIN32" s="123"/>
      <c r="OIO32" s="123"/>
      <c r="OIP32" s="123"/>
      <c r="OIQ32" s="123"/>
      <c r="OIR32" s="123"/>
      <c r="OIS32" s="123"/>
      <c r="OIT32" s="123"/>
      <c r="OIU32" s="123"/>
      <c r="OIV32" s="123"/>
      <c r="OIW32" s="123"/>
      <c r="OIX32" s="123"/>
      <c r="OIY32" s="123"/>
      <c r="OIZ32" s="123"/>
      <c r="OJA32" s="123"/>
      <c r="OJB32" s="123"/>
      <c r="OJC32" s="123"/>
      <c r="OJD32" s="123"/>
      <c r="OJE32" s="123"/>
      <c r="OJF32" s="123"/>
      <c r="OJG32" s="123"/>
      <c r="OJH32" s="123"/>
      <c r="OJI32" s="123"/>
      <c r="OJJ32" s="123"/>
      <c r="OJK32" s="123"/>
      <c r="OJL32" s="123"/>
      <c r="OJM32" s="123"/>
      <c r="OJN32" s="123"/>
      <c r="OJO32" s="123"/>
      <c r="OJP32" s="123"/>
      <c r="OJQ32" s="123"/>
      <c r="OJR32" s="123"/>
      <c r="OJS32" s="123"/>
      <c r="OJT32" s="123"/>
      <c r="OJU32" s="123"/>
      <c r="OJV32" s="123"/>
      <c r="OJW32" s="123"/>
      <c r="OJX32" s="123"/>
      <c r="OJY32" s="123"/>
      <c r="OJZ32" s="123"/>
      <c r="OKA32" s="123"/>
      <c r="OKB32" s="123"/>
      <c r="OKC32" s="123"/>
      <c r="OKD32" s="123"/>
      <c r="OKE32" s="123"/>
      <c r="OKF32" s="123"/>
      <c r="OKG32" s="123"/>
      <c r="OKH32" s="123"/>
      <c r="OKI32" s="123"/>
      <c r="OKJ32" s="123"/>
      <c r="OKK32" s="123"/>
      <c r="OKL32" s="123"/>
      <c r="OKM32" s="123"/>
      <c r="OKN32" s="123"/>
      <c r="OKO32" s="123"/>
      <c r="OKP32" s="123"/>
      <c r="OKQ32" s="123"/>
      <c r="OKR32" s="123"/>
      <c r="OKS32" s="123"/>
      <c r="OKT32" s="123"/>
      <c r="OKU32" s="123"/>
      <c r="OKV32" s="123"/>
      <c r="OKW32" s="123"/>
      <c r="OKX32" s="123"/>
      <c r="OKY32" s="123"/>
      <c r="OKZ32" s="123"/>
      <c r="OLA32" s="123"/>
      <c r="OLB32" s="123"/>
      <c r="OLC32" s="123"/>
      <c r="OLD32" s="123"/>
      <c r="OLE32" s="123"/>
      <c r="OLF32" s="123"/>
      <c r="OLG32" s="123"/>
      <c r="OLH32" s="123"/>
      <c r="OLI32" s="123"/>
      <c r="OLJ32" s="123"/>
      <c r="OLK32" s="123"/>
      <c r="OLL32" s="123"/>
      <c r="OLM32" s="123"/>
      <c r="OLN32" s="123"/>
      <c r="OLO32" s="123"/>
      <c r="OLP32" s="123"/>
      <c r="OLQ32" s="123"/>
      <c r="OLR32" s="123"/>
      <c r="OLS32" s="123"/>
      <c r="OLT32" s="123"/>
      <c r="OLU32" s="123"/>
      <c r="OLV32" s="123"/>
      <c r="OLW32" s="123"/>
      <c r="OLX32" s="123"/>
      <c r="OLY32" s="123"/>
      <c r="OLZ32" s="123"/>
      <c r="OMA32" s="123"/>
      <c r="OMB32" s="123"/>
      <c r="OMC32" s="123"/>
      <c r="OMD32" s="123"/>
      <c r="OME32" s="123"/>
      <c r="OMF32" s="123"/>
      <c r="OMG32" s="123"/>
      <c r="OMH32" s="123"/>
      <c r="OMI32" s="123"/>
      <c r="OMJ32" s="123"/>
      <c r="OMK32" s="123"/>
      <c r="OML32" s="123"/>
      <c r="OMM32" s="123"/>
      <c r="OMN32" s="123"/>
      <c r="OMO32" s="123"/>
      <c r="OMP32" s="123"/>
      <c r="OMQ32" s="123"/>
      <c r="OMR32" s="123"/>
      <c r="OMS32" s="123"/>
      <c r="OMT32" s="123"/>
      <c r="OMU32" s="123"/>
      <c r="OMV32" s="123"/>
      <c r="OMW32" s="123"/>
      <c r="OMX32" s="123"/>
      <c r="OMY32" s="123"/>
      <c r="OMZ32" s="123"/>
      <c r="ONA32" s="123"/>
      <c r="ONB32" s="123"/>
      <c r="ONC32" s="123"/>
      <c r="OND32" s="123"/>
      <c r="ONE32" s="123"/>
      <c r="ONF32" s="123"/>
      <c r="ONG32" s="123"/>
      <c r="ONH32" s="123"/>
      <c r="ONI32" s="123"/>
      <c r="ONJ32" s="123"/>
      <c r="ONK32" s="123"/>
      <c r="ONL32" s="123"/>
      <c r="ONM32" s="123"/>
      <c r="ONN32" s="123"/>
      <c r="ONO32" s="123"/>
      <c r="ONP32" s="123"/>
      <c r="ONQ32" s="123"/>
      <c r="ONR32" s="123"/>
      <c r="ONS32" s="123"/>
      <c r="ONT32" s="123"/>
      <c r="ONU32" s="123"/>
      <c r="ONV32" s="123"/>
      <c r="ONW32" s="123"/>
      <c r="ONX32" s="123"/>
      <c r="ONY32" s="123"/>
      <c r="ONZ32" s="123"/>
      <c r="OOA32" s="123"/>
      <c r="OOB32" s="123"/>
      <c r="OOC32" s="123"/>
      <c r="OOD32" s="123"/>
      <c r="OOE32" s="123"/>
      <c r="OOF32" s="123"/>
      <c r="OOG32" s="123"/>
      <c r="OOH32" s="123"/>
      <c r="OOI32" s="123"/>
      <c r="OOJ32" s="123"/>
      <c r="OOK32" s="123"/>
      <c r="OOL32" s="123"/>
      <c r="OOM32" s="123"/>
      <c r="OON32" s="123"/>
      <c r="OOO32" s="123"/>
      <c r="OOP32" s="123"/>
      <c r="OOQ32" s="123"/>
      <c r="OOR32" s="123"/>
      <c r="OOS32" s="123"/>
      <c r="OOT32" s="123"/>
      <c r="OOU32" s="123"/>
      <c r="OOV32" s="123"/>
      <c r="OOW32" s="123"/>
      <c r="OOX32" s="123"/>
      <c r="OOY32" s="123"/>
      <c r="OOZ32" s="123"/>
      <c r="OPA32" s="123"/>
      <c r="OPB32" s="123"/>
      <c r="OPC32" s="123"/>
      <c r="OPD32" s="123"/>
      <c r="OPE32" s="123"/>
      <c r="OPF32" s="123"/>
      <c r="OPG32" s="123"/>
      <c r="OPH32" s="123"/>
      <c r="OPI32" s="123"/>
      <c r="OPJ32" s="123"/>
      <c r="OPK32" s="123"/>
      <c r="OPL32" s="123"/>
      <c r="OPM32" s="123"/>
      <c r="OPN32" s="123"/>
      <c r="OPO32" s="123"/>
      <c r="OPP32" s="123"/>
      <c r="OPQ32" s="123"/>
      <c r="OPR32" s="123"/>
      <c r="OPS32" s="123"/>
      <c r="OPT32" s="123"/>
      <c r="OPU32" s="123"/>
      <c r="OPV32" s="123"/>
      <c r="OPW32" s="123"/>
      <c r="OPX32" s="123"/>
      <c r="OPY32" s="123"/>
      <c r="OPZ32" s="123"/>
      <c r="OQA32" s="123"/>
      <c r="OQB32" s="123"/>
      <c r="OQC32" s="123"/>
      <c r="OQD32" s="123"/>
      <c r="OQE32" s="123"/>
      <c r="OQF32" s="123"/>
      <c r="OQG32" s="123"/>
      <c r="OQH32" s="123"/>
      <c r="OQI32" s="123"/>
      <c r="OQJ32" s="123"/>
      <c r="OQK32" s="123"/>
      <c r="OQL32" s="123"/>
      <c r="OQM32" s="123"/>
      <c r="OQN32" s="123"/>
      <c r="OQO32" s="123"/>
      <c r="OQP32" s="123"/>
      <c r="OQQ32" s="123"/>
      <c r="OQR32" s="123"/>
      <c r="OQS32" s="123"/>
      <c r="OQT32" s="123"/>
      <c r="OQU32" s="123"/>
      <c r="OQV32" s="123"/>
      <c r="OQW32" s="123"/>
      <c r="OQX32" s="123"/>
      <c r="OQY32" s="123"/>
      <c r="OQZ32" s="123"/>
      <c r="ORA32" s="123"/>
      <c r="ORB32" s="123"/>
      <c r="ORC32" s="123"/>
      <c r="ORD32" s="123"/>
      <c r="ORE32" s="123"/>
      <c r="ORF32" s="123"/>
      <c r="ORG32" s="123"/>
      <c r="ORH32" s="123"/>
      <c r="ORI32" s="123"/>
      <c r="ORJ32" s="123"/>
      <c r="ORK32" s="123"/>
      <c r="ORL32" s="123"/>
      <c r="ORM32" s="123"/>
      <c r="ORN32" s="123"/>
      <c r="ORO32" s="123"/>
      <c r="ORP32" s="123"/>
      <c r="ORQ32" s="123"/>
      <c r="ORR32" s="123"/>
      <c r="ORS32" s="123"/>
      <c r="ORT32" s="123"/>
      <c r="ORU32" s="123"/>
      <c r="ORV32" s="123"/>
      <c r="ORW32" s="123"/>
      <c r="ORX32" s="123"/>
      <c r="ORY32" s="123"/>
      <c r="ORZ32" s="123"/>
      <c r="OSA32" s="123"/>
      <c r="OSB32" s="123"/>
      <c r="OSC32" s="123"/>
      <c r="OSD32" s="123"/>
      <c r="OSE32" s="123"/>
      <c r="OSF32" s="123"/>
      <c r="OSG32" s="123"/>
      <c r="OSH32" s="123"/>
      <c r="OSI32" s="123"/>
      <c r="OSJ32" s="123"/>
      <c r="OSK32" s="123"/>
      <c r="OSL32" s="123"/>
      <c r="OSM32" s="123"/>
      <c r="OSN32" s="123"/>
      <c r="OSO32" s="123"/>
      <c r="OSP32" s="123"/>
      <c r="OSQ32" s="123"/>
      <c r="OSR32" s="123"/>
      <c r="OSS32" s="123"/>
      <c r="OST32" s="123"/>
      <c r="OSU32" s="123"/>
      <c r="OSV32" s="123"/>
      <c r="OSW32" s="123"/>
      <c r="OSX32" s="123"/>
      <c r="OSY32" s="123"/>
      <c r="OSZ32" s="123"/>
      <c r="OTA32" s="123"/>
      <c r="OTB32" s="123"/>
      <c r="OTC32" s="123"/>
      <c r="OTD32" s="123"/>
      <c r="OTE32" s="123"/>
      <c r="OTF32" s="123"/>
      <c r="OTG32" s="123"/>
      <c r="OTH32" s="123"/>
      <c r="OTI32" s="123"/>
      <c r="OTJ32" s="123"/>
      <c r="OTK32" s="123"/>
      <c r="OTL32" s="123"/>
      <c r="OTM32" s="123"/>
      <c r="OTN32" s="123"/>
      <c r="OTO32" s="123"/>
      <c r="OTP32" s="123"/>
      <c r="OTQ32" s="123"/>
      <c r="OTR32" s="123"/>
      <c r="OTS32" s="123"/>
      <c r="OTT32" s="123"/>
      <c r="OTU32" s="123"/>
      <c r="OTV32" s="123"/>
      <c r="OTW32" s="123"/>
      <c r="OTX32" s="123"/>
      <c r="OTY32" s="123"/>
      <c r="OTZ32" s="123"/>
      <c r="OUA32" s="123"/>
      <c r="OUB32" s="123"/>
      <c r="OUC32" s="123"/>
      <c r="OUD32" s="123"/>
      <c r="OUE32" s="123"/>
      <c r="OUF32" s="123"/>
      <c r="OUG32" s="123"/>
      <c r="OUH32" s="123"/>
      <c r="OUI32" s="123"/>
      <c r="OUJ32" s="123"/>
      <c r="OUK32" s="123"/>
      <c r="OUL32" s="123"/>
      <c r="OUM32" s="123"/>
      <c r="OUN32" s="123"/>
      <c r="OUO32" s="123"/>
      <c r="OUP32" s="123"/>
      <c r="OUQ32" s="123"/>
      <c r="OUR32" s="123"/>
      <c r="OUS32" s="123"/>
      <c r="OUT32" s="123"/>
      <c r="OUU32" s="123"/>
      <c r="OUV32" s="123"/>
      <c r="OUW32" s="123"/>
      <c r="OUX32" s="123"/>
      <c r="OUY32" s="123"/>
      <c r="OUZ32" s="123"/>
      <c r="OVA32" s="123"/>
      <c r="OVB32" s="123"/>
      <c r="OVC32" s="123"/>
      <c r="OVD32" s="123"/>
      <c r="OVE32" s="123"/>
      <c r="OVF32" s="123"/>
      <c r="OVG32" s="123"/>
      <c r="OVH32" s="123"/>
      <c r="OVI32" s="123"/>
      <c r="OVJ32" s="123"/>
      <c r="OVK32" s="123"/>
      <c r="OVL32" s="123"/>
      <c r="OVM32" s="123"/>
      <c r="OVN32" s="123"/>
      <c r="OVO32" s="123"/>
      <c r="OVP32" s="123"/>
      <c r="OVQ32" s="123"/>
      <c r="OVR32" s="123"/>
      <c r="OVS32" s="123"/>
      <c r="OVT32" s="123"/>
      <c r="OVU32" s="123"/>
      <c r="OVV32" s="123"/>
      <c r="OVW32" s="123"/>
      <c r="OVX32" s="123"/>
      <c r="OVY32" s="123"/>
      <c r="OVZ32" s="123"/>
      <c r="OWA32" s="123"/>
      <c r="OWB32" s="123"/>
      <c r="OWC32" s="123"/>
      <c r="OWD32" s="123"/>
      <c r="OWE32" s="123"/>
      <c r="OWF32" s="123"/>
      <c r="OWG32" s="123"/>
      <c r="OWH32" s="123"/>
      <c r="OWI32" s="123"/>
      <c r="OWJ32" s="123"/>
      <c r="OWK32" s="123"/>
      <c r="OWL32" s="123"/>
      <c r="OWM32" s="123"/>
      <c r="OWN32" s="123"/>
      <c r="OWO32" s="123"/>
      <c r="OWP32" s="123"/>
      <c r="OWQ32" s="123"/>
      <c r="OWR32" s="123"/>
      <c r="OWS32" s="123"/>
      <c r="OWT32" s="123"/>
      <c r="OWU32" s="123"/>
      <c r="OWV32" s="123"/>
      <c r="OWW32" s="123"/>
      <c r="OWX32" s="123"/>
      <c r="OWY32" s="123"/>
      <c r="OWZ32" s="123"/>
      <c r="OXA32" s="123"/>
      <c r="OXB32" s="123"/>
      <c r="OXC32" s="123"/>
      <c r="OXD32" s="123"/>
      <c r="OXE32" s="123"/>
      <c r="OXF32" s="123"/>
      <c r="OXG32" s="123"/>
      <c r="OXH32" s="123"/>
      <c r="OXI32" s="123"/>
      <c r="OXJ32" s="123"/>
      <c r="OXK32" s="123"/>
      <c r="OXL32" s="123"/>
      <c r="OXM32" s="123"/>
      <c r="OXN32" s="123"/>
      <c r="OXO32" s="123"/>
      <c r="OXP32" s="123"/>
      <c r="OXQ32" s="123"/>
      <c r="OXR32" s="123"/>
      <c r="OXS32" s="123"/>
      <c r="OXT32" s="123"/>
      <c r="OXU32" s="123"/>
      <c r="OXV32" s="123"/>
      <c r="OXW32" s="123"/>
      <c r="OXX32" s="123"/>
      <c r="OXY32" s="123"/>
      <c r="OXZ32" s="123"/>
      <c r="OYA32" s="123"/>
      <c r="OYB32" s="123"/>
      <c r="OYC32" s="123"/>
      <c r="OYD32" s="123"/>
      <c r="OYE32" s="123"/>
      <c r="OYF32" s="123"/>
      <c r="OYG32" s="123"/>
      <c r="OYH32" s="123"/>
      <c r="OYI32" s="123"/>
      <c r="OYJ32" s="123"/>
      <c r="OYK32" s="123"/>
      <c r="OYL32" s="123"/>
      <c r="OYM32" s="123"/>
      <c r="OYN32" s="123"/>
      <c r="OYO32" s="123"/>
      <c r="OYP32" s="123"/>
      <c r="OYQ32" s="123"/>
      <c r="OYR32" s="123"/>
      <c r="OYS32" s="123"/>
      <c r="OYT32" s="123"/>
      <c r="OYU32" s="123"/>
      <c r="OYV32" s="123"/>
      <c r="OYW32" s="123"/>
      <c r="OYX32" s="123"/>
      <c r="OYY32" s="123"/>
      <c r="OYZ32" s="123"/>
      <c r="OZA32" s="123"/>
      <c r="OZB32" s="123"/>
      <c r="OZC32" s="123"/>
      <c r="OZD32" s="123"/>
      <c r="OZE32" s="123"/>
      <c r="OZF32" s="123"/>
      <c r="OZG32" s="123"/>
      <c r="OZH32" s="123"/>
      <c r="OZI32" s="123"/>
      <c r="OZJ32" s="123"/>
      <c r="OZK32" s="123"/>
      <c r="OZL32" s="123"/>
      <c r="OZM32" s="123"/>
      <c r="OZN32" s="123"/>
      <c r="OZO32" s="123"/>
      <c r="OZP32" s="123"/>
      <c r="OZQ32" s="123"/>
      <c r="OZR32" s="123"/>
      <c r="OZS32" s="123"/>
      <c r="OZT32" s="123"/>
      <c r="OZU32" s="123"/>
      <c r="OZV32" s="123"/>
      <c r="OZW32" s="123"/>
      <c r="OZX32" s="123"/>
      <c r="OZY32" s="123"/>
      <c r="OZZ32" s="123"/>
      <c r="PAA32" s="123"/>
      <c r="PAB32" s="123"/>
      <c r="PAC32" s="123"/>
      <c r="PAD32" s="123"/>
      <c r="PAE32" s="123"/>
      <c r="PAF32" s="123"/>
      <c r="PAG32" s="123"/>
      <c r="PAH32" s="123"/>
      <c r="PAI32" s="123"/>
      <c r="PAJ32" s="123"/>
      <c r="PAK32" s="123"/>
      <c r="PAL32" s="123"/>
      <c r="PAM32" s="123"/>
      <c r="PAN32" s="123"/>
      <c r="PAO32" s="123"/>
      <c r="PAP32" s="123"/>
      <c r="PAQ32" s="123"/>
      <c r="PAR32" s="123"/>
      <c r="PAS32" s="123"/>
      <c r="PAT32" s="123"/>
      <c r="PAU32" s="123"/>
      <c r="PAV32" s="123"/>
      <c r="PAW32" s="123"/>
      <c r="PAX32" s="123"/>
      <c r="PAY32" s="123"/>
      <c r="PAZ32" s="123"/>
      <c r="PBA32" s="123"/>
      <c r="PBB32" s="123"/>
      <c r="PBC32" s="123"/>
      <c r="PBD32" s="123"/>
      <c r="PBE32" s="123"/>
      <c r="PBF32" s="123"/>
      <c r="PBG32" s="123"/>
      <c r="PBH32" s="123"/>
      <c r="PBI32" s="123"/>
      <c r="PBJ32" s="123"/>
      <c r="PBK32" s="123"/>
      <c r="PBL32" s="123"/>
      <c r="PBM32" s="123"/>
      <c r="PBN32" s="123"/>
      <c r="PBO32" s="123"/>
      <c r="PBP32" s="123"/>
      <c r="PBQ32" s="123"/>
      <c r="PBR32" s="123"/>
      <c r="PBS32" s="123"/>
      <c r="PBT32" s="123"/>
      <c r="PBU32" s="123"/>
      <c r="PBV32" s="123"/>
      <c r="PBW32" s="123"/>
      <c r="PBX32" s="123"/>
      <c r="PBY32" s="123"/>
      <c r="PBZ32" s="123"/>
      <c r="PCA32" s="123"/>
      <c r="PCB32" s="123"/>
      <c r="PCC32" s="123"/>
      <c r="PCD32" s="123"/>
      <c r="PCE32" s="123"/>
      <c r="PCF32" s="123"/>
      <c r="PCG32" s="123"/>
      <c r="PCH32" s="123"/>
      <c r="PCI32" s="123"/>
      <c r="PCJ32" s="123"/>
      <c r="PCK32" s="123"/>
      <c r="PCL32" s="123"/>
      <c r="PCM32" s="123"/>
      <c r="PCN32" s="123"/>
      <c r="PCO32" s="123"/>
      <c r="PCP32" s="123"/>
      <c r="PCQ32" s="123"/>
      <c r="PCR32" s="123"/>
      <c r="PCS32" s="123"/>
      <c r="PCT32" s="123"/>
      <c r="PCU32" s="123"/>
      <c r="PCV32" s="123"/>
      <c r="PCW32" s="123"/>
      <c r="PCX32" s="123"/>
      <c r="PCY32" s="123"/>
      <c r="PCZ32" s="123"/>
      <c r="PDA32" s="123"/>
      <c r="PDB32" s="123"/>
      <c r="PDC32" s="123"/>
      <c r="PDD32" s="123"/>
      <c r="PDE32" s="123"/>
      <c r="PDF32" s="123"/>
      <c r="PDG32" s="123"/>
      <c r="PDH32" s="123"/>
      <c r="PDI32" s="123"/>
      <c r="PDJ32" s="123"/>
      <c r="PDK32" s="123"/>
      <c r="PDL32" s="123"/>
      <c r="PDM32" s="123"/>
      <c r="PDN32" s="123"/>
      <c r="PDO32" s="123"/>
      <c r="PDP32" s="123"/>
      <c r="PDQ32" s="123"/>
      <c r="PDR32" s="123"/>
      <c r="PDS32" s="123"/>
      <c r="PDT32" s="123"/>
      <c r="PDU32" s="123"/>
      <c r="PDV32" s="123"/>
      <c r="PDW32" s="123"/>
      <c r="PDX32" s="123"/>
      <c r="PDY32" s="123"/>
      <c r="PDZ32" s="123"/>
      <c r="PEA32" s="123"/>
      <c r="PEB32" s="123"/>
      <c r="PEC32" s="123"/>
      <c r="PED32" s="123"/>
      <c r="PEE32" s="123"/>
      <c r="PEF32" s="123"/>
      <c r="PEG32" s="123"/>
      <c r="PEH32" s="123"/>
      <c r="PEI32" s="123"/>
      <c r="PEJ32" s="123"/>
      <c r="PEK32" s="123"/>
      <c r="PEL32" s="123"/>
      <c r="PEM32" s="123"/>
      <c r="PEN32" s="123"/>
      <c r="PEO32" s="123"/>
      <c r="PEP32" s="123"/>
      <c r="PEQ32" s="123"/>
      <c r="PER32" s="123"/>
      <c r="PES32" s="123"/>
      <c r="PET32" s="123"/>
      <c r="PEU32" s="123"/>
      <c r="PEV32" s="123"/>
      <c r="PEW32" s="123"/>
      <c r="PEX32" s="123"/>
      <c r="PEY32" s="123"/>
      <c r="PEZ32" s="123"/>
      <c r="PFA32" s="123"/>
      <c r="PFB32" s="123"/>
      <c r="PFC32" s="123"/>
      <c r="PFD32" s="123"/>
      <c r="PFE32" s="123"/>
      <c r="PFF32" s="123"/>
      <c r="PFG32" s="123"/>
      <c r="PFH32" s="123"/>
      <c r="PFI32" s="123"/>
      <c r="PFJ32" s="123"/>
      <c r="PFK32" s="123"/>
      <c r="PFL32" s="123"/>
      <c r="PFM32" s="123"/>
      <c r="PFN32" s="123"/>
      <c r="PFO32" s="123"/>
      <c r="PFP32" s="123"/>
      <c r="PFQ32" s="123"/>
      <c r="PFR32" s="123"/>
      <c r="PFS32" s="123"/>
      <c r="PFT32" s="123"/>
      <c r="PFU32" s="123"/>
      <c r="PFV32" s="123"/>
      <c r="PFW32" s="123"/>
      <c r="PFX32" s="123"/>
      <c r="PFY32" s="123"/>
      <c r="PFZ32" s="123"/>
      <c r="PGA32" s="123"/>
      <c r="PGB32" s="123"/>
      <c r="PGC32" s="123"/>
      <c r="PGD32" s="123"/>
      <c r="PGE32" s="123"/>
      <c r="PGF32" s="123"/>
      <c r="PGG32" s="123"/>
      <c r="PGH32" s="123"/>
      <c r="PGI32" s="123"/>
      <c r="PGJ32" s="123"/>
      <c r="PGK32" s="123"/>
      <c r="PGL32" s="123"/>
      <c r="PGM32" s="123"/>
      <c r="PGN32" s="123"/>
      <c r="PGO32" s="123"/>
      <c r="PGP32" s="123"/>
      <c r="PGQ32" s="123"/>
      <c r="PGR32" s="123"/>
      <c r="PGS32" s="123"/>
      <c r="PGT32" s="123"/>
      <c r="PGU32" s="123"/>
      <c r="PGV32" s="123"/>
      <c r="PGW32" s="123"/>
      <c r="PGX32" s="123"/>
      <c r="PGY32" s="123"/>
      <c r="PGZ32" s="123"/>
      <c r="PHA32" s="123"/>
      <c r="PHB32" s="123"/>
      <c r="PHC32" s="123"/>
      <c r="PHD32" s="123"/>
      <c r="PHE32" s="123"/>
      <c r="PHF32" s="123"/>
      <c r="PHG32" s="123"/>
      <c r="PHH32" s="123"/>
      <c r="PHI32" s="123"/>
      <c r="PHJ32" s="123"/>
      <c r="PHK32" s="123"/>
      <c r="PHL32" s="123"/>
      <c r="PHM32" s="123"/>
      <c r="PHN32" s="123"/>
      <c r="PHO32" s="123"/>
      <c r="PHP32" s="123"/>
      <c r="PHQ32" s="123"/>
      <c r="PHR32" s="123"/>
      <c r="PHS32" s="123"/>
      <c r="PHT32" s="123"/>
      <c r="PHU32" s="123"/>
      <c r="PHV32" s="123"/>
      <c r="PHW32" s="123"/>
      <c r="PHX32" s="123"/>
      <c r="PHY32" s="123"/>
      <c r="PHZ32" s="123"/>
      <c r="PIA32" s="123"/>
      <c r="PIB32" s="123"/>
      <c r="PIC32" s="123"/>
      <c r="PID32" s="123"/>
      <c r="PIE32" s="123"/>
      <c r="PIF32" s="123"/>
      <c r="PIG32" s="123"/>
      <c r="PIH32" s="123"/>
      <c r="PII32" s="123"/>
      <c r="PIJ32" s="123"/>
      <c r="PIK32" s="123"/>
      <c r="PIL32" s="123"/>
      <c r="PIM32" s="123"/>
      <c r="PIN32" s="123"/>
      <c r="PIO32" s="123"/>
      <c r="PIP32" s="123"/>
      <c r="PIQ32" s="123"/>
      <c r="PIR32" s="123"/>
      <c r="PIS32" s="123"/>
      <c r="PIT32" s="123"/>
      <c r="PIU32" s="123"/>
      <c r="PIV32" s="123"/>
      <c r="PIW32" s="123"/>
      <c r="PIX32" s="123"/>
      <c r="PIY32" s="123"/>
      <c r="PIZ32" s="123"/>
      <c r="PJA32" s="123"/>
      <c r="PJB32" s="123"/>
      <c r="PJC32" s="123"/>
      <c r="PJD32" s="123"/>
      <c r="PJE32" s="123"/>
      <c r="PJF32" s="123"/>
      <c r="PJG32" s="123"/>
      <c r="PJH32" s="123"/>
      <c r="PJI32" s="123"/>
      <c r="PJJ32" s="123"/>
      <c r="PJK32" s="123"/>
      <c r="PJL32" s="123"/>
      <c r="PJM32" s="123"/>
      <c r="PJN32" s="123"/>
      <c r="PJO32" s="123"/>
      <c r="PJP32" s="123"/>
      <c r="PJQ32" s="123"/>
      <c r="PJR32" s="123"/>
      <c r="PJS32" s="123"/>
      <c r="PJT32" s="123"/>
      <c r="PJU32" s="123"/>
      <c r="PJV32" s="123"/>
      <c r="PJW32" s="123"/>
      <c r="PJX32" s="123"/>
      <c r="PJY32" s="123"/>
      <c r="PJZ32" s="123"/>
      <c r="PKA32" s="123"/>
      <c r="PKB32" s="123"/>
      <c r="PKC32" s="123"/>
      <c r="PKD32" s="123"/>
      <c r="PKE32" s="123"/>
      <c r="PKF32" s="123"/>
      <c r="PKG32" s="123"/>
      <c r="PKH32" s="123"/>
      <c r="PKI32" s="123"/>
      <c r="PKJ32" s="123"/>
      <c r="PKK32" s="123"/>
      <c r="PKL32" s="123"/>
      <c r="PKM32" s="123"/>
      <c r="PKN32" s="123"/>
      <c r="PKO32" s="123"/>
      <c r="PKP32" s="123"/>
      <c r="PKQ32" s="123"/>
      <c r="PKR32" s="123"/>
      <c r="PKS32" s="123"/>
      <c r="PKT32" s="123"/>
      <c r="PKU32" s="123"/>
      <c r="PKV32" s="123"/>
      <c r="PKW32" s="123"/>
      <c r="PKX32" s="123"/>
      <c r="PKY32" s="123"/>
      <c r="PKZ32" s="123"/>
      <c r="PLA32" s="123"/>
      <c r="PLB32" s="123"/>
      <c r="PLC32" s="123"/>
      <c r="PLD32" s="123"/>
      <c r="PLE32" s="123"/>
      <c r="PLF32" s="123"/>
      <c r="PLG32" s="123"/>
      <c r="PLH32" s="123"/>
      <c r="PLI32" s="123"/>
      <c r="PLJ32" s="123"/>
      <c r="PLK32" s="123"/>
      <c r="PLL32" s="123"/>
      <c r="PLM32" s="123"/>
      <c r="PLN32" s="123"/>
      <c r="PLO32" s="123"/>
      <c r="PLP32" s="123"/>
      <c r="PLQ32" s="123"/>
      <c r="PLR32" s="123"/>
      <c r="PLS32" s="123"/>
      <c r="PLT32" s="123"/>
      <c r="PLU32" s="123"/>
      <c r="PLV32" s="123"/>
      <c r="PLW32" s="123"/>
      <c r="PLX32" s="123"/>
      <c r="PLY32" s="123"/>
      <c r="PLZ32" s="123"/>
      <c r="PMA32" s="123"/>
      <c r="PMB32" s="123"/>
      <c r="PMC32" s="123"/>
      <c r="PMD32" s="123"/>
      <c r="PME32" s="123"/>
      <c r="PMF32" s="123"/>
      <c r="PMG32" s="123"/>
      <c r="PMH32" s="123"/>
      <c r="PMI32" s="123"/>
      <c r="PMJ32" s="123"/>
      <c r="PMK32" s="123"/>
      <c r="PML32" s="123"/>
      <c r="PMM32" s="123"/>
      <c r="PMN32" s="123"/>
      <c r="PMO32" s="123"/>
      <c r="PMP32" s="123"/>
      <c r="PMQ32" s="123"/>
      <c r="PMR32" s="123"/>
      <c r="PMS32" s="123"/>
      <c r="PMT32" s="123"/>
      <c r="PMU32" s="123"/>
      <c r="PMV32" s="123"/>
      <c r="PMW32" s="123"/>
      <c r="PMX32" s="123"/>
      <c r="PMY32" s="123"/>
      <c r="PMZ32" s="123"/>
      <c r="PNA32" s="123"/>
      <c r="PNB32" s="123"/>
      <c r="PNC32" s="123"/>
      <c r="PND32" s="123"/>
      <c r="PNE32" s="123"/>
      <c r="PNF32" s="123"/>
      <c r="PNG32" s="123"/>
      <c r="PNH32" s="123"/>
      <c r="PNI32" s="123"/>
      <c r="PNJ32" s="123"/>
      <c r="PNK32" s="123"/>
      <c r="PNL32" s="123"/>
      <c r="PNM32" s="123"/>
      <c r="PNN32" s="123"/>
      <c r="PNO32" s="123"/>
      <c r="PNP32" s="123"/>
      <c r="PNQ32" s="123"/>
      <c r="PNR32" s="123"/>
      <c r="PNS32" s="123"/>
      <c r="PNT32" s="123"/>
      <c r="PNU32" s="123"/>
      <c r="PNV32" s="123"/>
      <c r="PNW32" s="123"/>
      <c r="PNX32" s="123"/>
      <c r="PNY32" s="123"/>
      <c r="PNZ32" s="123"/>
      <c r="POA32" s="123"/>
      <c r="POB32" s="123"/>
      <c r="POC32" s="123"/>
      <c r="POD32" s="123"/>
      <c r="POE32" s="123"/>
      <c r="POF32" s="123"/>
      <c r="POG32" s="123"/>
      <c r="POH32" s="123"/>
      <c r="POI32" s="123"/>
      <c r="POJ32" s="123"/>
      <c r="POK32" s="123"/>
      <c r="POL32" s="123"/>
      <c r="POM32" s="123"/>
      <c r="PON32" s="123"/>
      <c r="POO32" s="123"/>
      <c r="POP32" s="123"/>
      <c r="POQ32" s="123"/>
      <c r="POR32" s="123"/>
      <c r="POS32" s="123"/>
      <c r="POT32" s="123"/>
      <c r="POU32" s="123"/>
      <c r="POV32" s="123"/>
      <c r="POW32" s="123"/>
      <c r="POX32" s="123"/>
      <c r="POY32" s="123"/>
      <c r="POZ32" s="123"/>
      <c r="PPA32" s="123"/>
      <c r="PPB32" s="123"/>
      <c r="PPC32" s="123"/>
      <c r="PPD32" s="123"/>
      <c r="PPE32" s="123"/>
      <c r="PPF32" s="123"/>
      <c r="PPG32" s="123"/>
      <c r="PPH32" s="123"/>
      <c r="PPI32" s="123"/>
      <c r="PPJ32" s="123"/>
      <c r="PPK32" s="123"/>
      <c r="PPL32" s="123"/>
      <c r="PPM32" s="123"/>
      <c r="PPN32" s="123"/>
      <c r="PPO32" s="123"/>
      <c r="PPP32" s="123"/>
      <c r="PPQ32" s="123"/>
      <c r="PPR32" s="123"/>
      <c r="PPS32" s="123"/>
      <c r="PPT32" s="123"/>
      <c r="PPU32" s="123"/>
      <c r="PPV32" s="123"/>
      <c r="PPW32" s="123"/>
      <c r="PPX32" s="123"/>
      <c r="PPY32" s="123"/>
      <c r="PPZ32" s="123"/>
      <c r="PQA32" s="123"/>
      <c r="PQB32" s="123"/>
      <c r="PQC32" s="123"/>
      <c r="PQD32" s="123"/>
      <c r="PQE32" s="123"/>
      <c r="PQF32" s="123"/>
      <c r="PQG32" s="123"/>
      <c r="PQH32" s="123"/>
      <c r="PQI32" s="123"/>
      <c r="PQJ32" s="123"/>
      <c r="PQK32" s="123"/>
      <c r="PQL32" s="123"/>
      <c r="PQM32" s="123"/>
      <c r="PQN32" s="123"/>
      <c r="PQO32" s="123"/>
      <c r="PQP32" s="123"/>
      <c r="PQQ32" s="123"/>
      <c r="PQR32" s="123"/>
      <c r="PQS32" s="123"/>
      <c r="PQT32" s="123"/>
      <c r="PQU32" s="123"/>
      <c r="PQV32" s="123"/>
      <c r="PQW32" s="123"/>
      <c r="PQX32" s="123"/>
      <c r="PQY32" s="123"/>
      <c r="PQZ32" s="123"/>
      <c r="PRA32" s="123"/>
      <c r="PRB32" s="123"/>
      <c r="PRC32" s="123"/>
      <c r="PRD32" s="123"/>
      <c r="PRE32" s="123"/>
      <c r="PRF32" s="123"/>
      <c r="PRG32" s="123"/>
      <c r="PRH32" s="123"/>
      <c r="PRI32" s="123"/>
      <c r="PRJ32" s="123"/>
      <c r="PRK32" s="123"/>
      <c r="PRL32" s="123"/>
      <c r="PRM32" s="123"/>
      <c r="PRN32" s="123"/>
      <c r="PRO32" s="123"/>
      <c r="PRP32" s="123"/>
      <c r="PRQ32" s="123"/>
      <c r="PRR32" s="123"/>
      <c r="PRS32" s="123"/>
      <c r="PRT32" s="123"/>
      <c r="PRU32" s="123"/>
      <c r="PRV32" s="123"/>
      <c r="PRW32" s="123"/>
      <c r="PRX32" s="123"/>
      <c r="PRY32" s="123"/>
      <c r="PRZ32" s="123"/>
      <c r="PSA32" s="123"/>
      <c r="PSB32" s="123"/>
      <c r="PSC32" s="123"/>
      <c r="PSD32" s="123"/>
      <c r="PSE32" s="123"/>
      <c r="PSF32" s="123"/>
      <c r="PSG32" s="123"/>
      <c r="PSH32" s="123"/>
      <c r="PSI32" s="123"/>
      <c r="PSJ32" s="123"/>
      <c r="PSK32" s="123"/>
      <c r="PSL32" s="123"/>
      <c r="PSM32" s="123"/>
      <c r="PSN32" s="123"/>
      <c r="PSO32" s="123"/>
      <c r="PSP32" s="123"/>
      <c r="PSQ32" s="123"/>
      <c r="PSR32" s="123"/>
      <c r="PSS32" s="123"/>
      <c r="PST32" s="123"/>
      <c r="PSU32" s="123"/>
      <c r="PSV32" s="123"/>
      <c r="PSW32" s="123"/>
      <c r="PSX32" s="123"/>
      <c r="PSY32" s="123"/>
      <c r="PSZ32" s="123"/>
      <c r="PTA32" s="123"/>
      <c r="PTB32" s="123"/>
      <c r="PTC32" s="123"/>
      <c r="PTD32" s="123"/>
      <c r="PTE32" s="123"/>
      <c r="PTF32" s="123"/>
      <c r="PTG32" s="123"/>
      <c r="PTH32" s="123"/>
      <c r="PTI32" s="123"/>
      <c r="PTJ32" s="123"/>
      <c r="PTK32" s="123"/>
      <c r="PTL32" s="123"/>
      <c r="PTM32" s="123"/>
      <c r="PTN32" s="123"/>
      <c r="PTO32" s="123"/>
      <c r="PTP32" s="123"/>
      <c r="PTQ32" s="123"/>
      <c r="PTR32" s="123"/>
      <c r="PTS32" s="123"/>
      <c r="PTT32" s="123"/>
      <c r="PTU32" s="123"/>
      <c r="PTV32" s="123"/>
      <c r="PTW32" s="123"/>
      <c r="PTX32" s="123"/>
      <c r="PTY32" s="123"/>
      <c r="PTZ32" s="123"/>
      <c r="PUA32" s="123"/>
      <c r="PUB32" s="123"/>
      <c r="PUC32" s="123"/>
      <c r="PUD32" s="123"/>
      <c r="PUE32" s="123"/>
      <c r="PUF32" s="123"/>
      <c r="PUG32" s="123"/>
      <c r="PUH32" s="123"/>
      <c r="PUI32" s="123"/>
      <c r="PUJ32" s="123"/>
      <c r="PUK32" s="123"/>
      <c r="PUL32" s="123"/>
      <c r="PUM32" s="123"/>
      <c r="PUN32" s="123"/>
      <c r="PUO32" s="123"/>
      <c r="PUP32" s="123"/>
      <c r="PUQ32" s="123"/>
      <c r="PUR32" s="123"/>
      <c r="PUS32" s="123"/>
      <c r="PUT32" s="123"/>
      <c r="PUU32" s="123"/>
      <c r="PUV32" s="123"/>
      <c r="PUW32" s="123"/>
      <c r="PUX32" s="123"/>
      <c r="PUY32" s="123"/>
      <c r="PUZ32" s="123"/>
      <c r="PVA32" s="123"/>
      <c r="PVB32" s="123"/>
      <c r="PVC32" s="123"/>
      <c r="PVD32" s="123"/>
      <c r="PVE32" s="123"/>
      <c r="PVF32" s="123"/>
      <c r="PVG32" s="123"/>
      <c r="PVH32" s="123"/>
      <c r="PVI32" s="123"/>
      <c r="PVJ32" s="123"/>
      <c r="PVK32" s="123"/>
      <c r="PVL32" s="123"/>
      <c r="PVM32" s="123"/>
      <c r="PVN32" s="123"/>
      <c r="PVO32" s="123"/>
      <c r="PVP32" s="123"/>
      <c r="PVQ32" s="123"/>
      <c r="PVR32" s="123"/>
      <c r="PVS32" s="123"/>
      <c r="PVT32" s="123"/>
      <c r="PVU32" s="123"/>
      <c r="PVV32" s="123"/>
      <c r="PVW32" s="123"/>
      <c r="PVX32" s="123"/>
      <c r="PVY32" s="123"/>
      <c r="PVZ32" s="123"/>
      <c r="PWA32" s="123"/>
      <c r="PWB32" s="123"/>
      <c r="PWC32" s="123"/>
      <c r="PWD32" s="123"/>
      <c r="PWE32" s="123"/>
      <c r="PWF32" s="123"/>
      <c r="PWG32" s="123"/>
      <c r="PWH32" s="123"/>
      <c r="PWI32" s="123"/>
      <c r="PWJ32" s="123"/>
      <c r="PWK32" s="123"/>
      <c r="PWL32" s="123"/>
      <c r="PWM32" s="123"/>
      <c r="PWN32" s="123"/>
      <c r="PWO32" s="123"/>
      <c r="PWP32" s="123"/>
      <c r="PWQ32" s="123"/>
      <c r="PWR32" s="123"/>
      <c r="PWS32" s="123"/>
      <c r="PWT32" s="123"/>
      <c r="PWU32" s="123"/>
      <c r="PWV32" s="123"/>
      <c r="PWW32" s="123"/>
      <c r="PWX32" s="123"/>
      <c r="PWY32" s="123"/>
      <c r="PWZ32" s="123"/>
      <c r="PXA32" s="123"/>
      <c r="PXB32" s="123"/>
      <c r="PXC32" s="123"/>
      <c r="PXD32" s="123"/>
      <c r="PXE32" s="123"/>
      <c r="PXF32" s="123"/>
      <c r="PXG32" s="123"/>
      <c r="PXH32" s="123"/>
      <c r="PXI32" s="123"/>
      <c r="PXJ32" s="123"/>
      <c r="PXK32" s="123"/>
      <c r="PXL32" s="123"/>
      <c r="PXM32" s="123"/>
      <c r="PXN32" s="123"/>
      <c r="PXO32" s="123"/>
      <c r="PXP32" s="123"/>
      <c r="PXQ32" s="123"/>
      <c r="PXR32" s="123"/>
      <c r="PXS32" s="123"/>
      <c r="PXT32" s="123"/>
      <c r="PXU32" s="123"/>
      <c r="PXV32" s="123"/>
      <c r="PXW32" s="123"/>
      <c r="PXX32" s="123"/>
      <c r="PXY32" s="123"/>
      <c r="PXZ32" s="123"/>
      <c r="PYA32" s="123"/>
      <c r="PYB32" s="123"/>
      <c r="PYC32" s="123"/>
      <c r="PYD32" s="123"/>
      <c r="PYE32" s="123"/>
      <c r="PYF32" s="123"/>
      <c r="PYG32" s="123"/>
      <c r="PYH32" s="123"/>
      <c r="PYI32" s="123"/>
      <c r="PYJ32" s="123"/>
      <c r="PYK32" s="123"/>
      <c r="PYL32" s="123"/>
      <c r="PYM32" s="123"/>
      <c r="PYN32" s="123"/>
      <c r="PYO32" s="123"/>
      <c r="PYP32" s="123"/>
      <c r="PYQ32" s="123"/>
      <c r="PYR32" s="123"/>
      <c r="PYS32" s="123"/>
      <c r="PYT32" s="123"/>
      <c r="PYU32" s="123"/>
      <c r="PYV32" s="123"/>
      <c r="PYW32" s="123"/>
      <c r="PYX32" s="123"/>
      <c r="PYY32" s="123"/>
      <c r="PYZ32" s="123"/>
      <c r="PZA32" s="123"/>
      <c r="PZB32" s="123"/>
      <c r="PZC32" s="123"/>
      <c r="PZD32" s="123"/>
      <c r="PZE32" s="123"/>
      <c r="PZF32" s="123"/>
      <c r="PZG32" s="123"/>
      <c r="PZH32" s="123"/>
      <c r="PZI32" s="123"/>
      <c r="PZJ32" s="123"/>
      <c r="PZK32" s="123"/>
      <c r="PZL32" s="123"/>
      <c r="PZM32" s="123"/>
      <c r="PZN32" s="123"/>
      <c r="PZO32" s="123"/>
      <c r="PZP32" s="123"/>
      <c r="PZQ32" s="123"/>
      <c r="PZR32" s="123"/>
      <c r="PZS32" s="123"/>
      <c r="PZT32" s="123"/>
      <c r="PZU32" s="123"/>
      <c r="PZV32" s="123"/>
      <c r="PZW32" s="123"/>
      <c r="PZX32" s="123"/>
      <c r="PZY32" s="123"/>
      <c r="PZZ32" s="123"/>
      <c r="QAA32" s="123"/>
      <c r="QAB32" s="123"/>
      <c r="QAC32" s="123"/>
      <c r="QAD32" s="123"/>
      <c r="QAE32" s="123"/>
      <c r="QAF32" s="123"/>
      <c r="QAG32" s="123"/>
      <c r="QAH32" s="123"/>
      <c r="QAI32" s="123"/>
      <c r="QAJ32" s="123"/>
      <c r="QAK32" s="123"/>
      <c r="QAL32" s="123"/>
      <c r="QAM32" s="123"/>
      <c r="QAN32" s="123"/>
      <c r="QAO32" s="123"/>
      <c r="QAP32" s="123"/>
      <c r="QAQ32" s="123"/>
      <c r="QAR32" s="123"/>
      <c r="QAS32" s="123"/>
      <c r="QAT32" s="123"/>
      <c r="QAU32" s="123"/>
      <c r="QAV32" s="123"/>
      <c r="QAW32" s="123"/>
      <c r="QAX32" s="123"/>
      <c r="QAY32" s="123"/>
      <c r="QAZ32" s="123"/>
      <c r="QBA32" s="123"/>
      <c r="QBB32" s="123"/>
      <c r="QBC32" s="123"/>
      <c r="QBD32" s="123"/>
      <c r="QBE32" s="123"/>
      <c r="QBF32" s="123"/>
      <c r="QBG32" s="123"/>
      <c r="QBH32" s="123"/>
      <c r="QBI32" s="123"/>
      <c r="QBJ32" s="123"/>
      <c r="QBK32" s="123"/>
      <c r="QBL32" s="123"/>
      <c r="QBM32" s="123"/>
      <c r="QBN32" s="123"/>
      <c r="QBO32" s="123"/>
      <c r="QBP32" s="123"/>
      <c r="QBQ32" s="123"/>
      <c r="QBR32" s="123"/>
      <c r="QBS32" s="123"/>
      <c r="QBT32" s="123"/>
      <c r="QBU32" s="123"/>
      <c r="QBV32" s="123"/>
      <c r="QBW32" s="123"/>
      <c r="QBX32" s="123"/>
      <c r="QBY32" s="123"/>
      <c r="QBZ32" s="123"/>
      <c r="QCA32" s="123"/>
      <c r="QCB32" s="123"/>
      <c r="QCC32" s="123"/>
      <c r="QCD32" s="123"/>
      <c r="QCE32" s="123"/>
      <c r="QCF32" s="123"/>
      <c r="QCG32" s="123"/>
      <c r="QCH32" s="123"/>
      <c r="QCI32" s="123"/>
      <c r="QCJ32" s="123"/>
      <c r="QCK32" s="123"/>
      <c r="QCL32" s="123"/>
      <c r="QCM32" s="123"/>
      <c r="QCN32" s="123"/>
      <c r="QCO32" s="123"/>
      <c r="QCP32" s="123"/>
      <c r="QCQ32" s="123"/>
      <c r="QCR32" s="123"/>
      <c r="QCS32" s="123"/>
      <c r="QCT32" s="123"/>
      <c r="QCU32" s="123"/>
      <c r="QCV32" s="123"/>
      <c r="QCW32" s="123"/>
      <c r="QCX32" s="123"/>
      <c r="QCY32" s="123"/>
      <c r="QCZ32" s="123"/>
      <c r="QDA32" s="123"/>
      <c r="QDB32" s="123"/>
      <c r="QDC32" s="123"/>
      <c r="QDD32" s="123"/>
      <c r="QDE32" s="123"/>
      <c r="QDF32" s="123"/>
      <c r="QDG32" s="123"/>
      <c r="QDH32" s="123"/>
      <c r="QDI32" s="123"/>
      <c r="QDJ32" s="123"/>
      <c r="QDK32" s="123"/>
      <c r="QDL32" s="123"/>
      <c r="QDM32" s="123"/>
      <c r="QDN32" s="123"/>
      <c r="QDO32" s="123"/>
      <c r="QDP32" s="123"/>
      <c r="QDQ32" s="123"/>
      <c r="QDR32" s="123"/>
      <c r="QDS32" s="123"/>
      <c r="QDT32" s="123"/>
      <c r="QDU32" s="123"/>
      <c r="QDV32" s="123"/>
      <c r="QDW32" s="123"/>
      <c r="QDX32" s="123"/>
      <c r="QDY32" s="123"/>
      <c r="QDZ32" s="123"/>
      <c r="QEA32" s="123"/>
      <c r="QEB32" s="123"/>
      <c r="QEC32" s="123"/>
      <c r="QED32" s="123"/>
      <c r="QEE32" s="123"/>
      <c r="QEF32" s="123"/>
      <c r="QEG32" s="123"/>
      <c r="QEH32" s="123"/>
      <c r="QEI32" s="123"/>
      <c r="QEJ32" s="123"/>
      <c r="QEK32" s="123"/>
      <c r="QEL32" s="123"/>
      <c r="QEM32" s="123"/>
      <c r="QEN32" s="123"/>
      <c r="QEO32" s="123"/>
      <c r="QEP32" s="123"/>
      <c r="QEQ32" s="123"/>
      <c r="QER32" s="123"/>
      <c r="QES32" s="123"/>
      <c r="QET32" s="123"/>
      <c r="QEU32" s="123"/>
      <c r="QEV32" s="123"/>
      <c r="QEW32" s="123"/>
      <c r="QEX32" s="123"/>
      <c r="QEY32" s="123"/>
      <c r="QEZ32" s="123"/>
      <c r="QFA32" s="123"/>
      <c r="QFB32" s="123"/>
      <c r="QFC32" s="123"/>
      <c r="QFD32" s="123"/>
      <c r="QFE32" s="123"/>
      <c r="QFF32" s="123"/>
      <c r="QFG32" s="123"/>
      <c r="QFH32" s="123"/>
      <c r="QFI32" s="123"/>
      <c r="QFJ32" s="123"/>
      <c r="QFK32" s="123"/>
      <c r="QFL32" s="123"/>
      <c r="QFM32" s="123"/>
      <c r="QFN32" s="123"/>
      <c r="QFO32" s="123"/>
      <c r="QFP32" s="123"/>
      <c r="QFQ32" s="123"/>
      <c r="QFR32" s="123"/>
      <c r="QFS32" s="123"/>
      <c r="QFT32" s="123"/>
      <c r="QFU32" s="123"/>
      <c r="QFV32" s="123"/>
      <c r="QFW32" s="123"/>
      <c r="QFX32" s="123"/>
      <c r="QFY32" s="123"/>
      <c r="QFZ32" s="123"/>
      <c r="QGA32" s="123"/>
      <c r="QGB32" s="123"/>
      <c r="QGC32" s="123"/>
      <c r="QGD32" s="123"/>
      <c r="QGE32" s="123"/>
      <c r="QGF32" s="123"/>
      <c r="QGG32" s="123"/>
      <c r="QGH32" s="123"/>
      <c r="QGI32" s="123"/>
      <c r="QGJ32" s="123"/>
      <c r="QGK32" s="123"/>
      <c r="QGL32" s="123"/>
      <c r="QGM32" s="123"/>
      <c r="QGN32" s="123"/>
      <c r="QGO32" s="123"/>
      <c r="QGP32" s="123"/>
      <c r="QGQ32" s="123"/>
      <c r="QGR32" s="123"/>
      <c r="QGS32" s="123"/>
      <c r="QGT32" s="123"/>
      <c r="QGU32" s="123"/>
      <c r="QGV32" s="123"/>
      <c r="QGW32" s="123"/>
      <c r="QGX32" s="123"/>
      <c r="QGY32" s="123"/>
      <c r="QGZ32" s="123"/>
      <c r="QHA32" s="123"/>
      <c r="QHB32" s="123"/>
      <c r="QHC32" s="123"/>
      <c r="QHD32" s="123"/>
      <c r="QHE32" s="123"/>
      <c r="QHF32" s="123"/>
      <c r="QHG32" s="123"/>
      <c r="QHH32" s="123"/>
      <c r="QHI32" s="123"/>
      <c r="QHJ32" s="123"/>
      <c r="QHK32" s="123"/>
      <c r="QHL32" s="123"/>
      <c r="QHM32" s="123"/>
      <c r="QHN32" s="123"/>
      <c r="QHO32" s="123"/>
      <c r="QHP32" s="123"/>
      <c r="QHQ32" s="123"/>
      <c r="QHR32" s="123"/>
      <c r="QHS32" s="123"/>
      <c r="QHT32" s="123"/>
      <c r="QHU32" s="123"/>
      <c r="QHV32" s="123"/>
      <c r="QHW32" s="123"/>
      <c r="QHX32" s="123"/>
      <c r="QHY32" s="123"/>
      <c r="QHZ32" s="123"/>
      <c r="QIA32" s="123"/>
      <c r="QIB32" s="123"/>
      <c r="QIC32" s="123"/>
      <c r="QID32" s="123"/>
      <c r="QIE32" s="123"/>
      <c r="QIF32" s="123"/>
      <c r="QIG32" s="123"/>
      <c r="QIH32" s="123"/>
      <c r="QII32" s="123"/>
      <c r="QIJ32" s="123"/>
      <c r="QIK32" s="123"/>
      <c r="QIL32" s="123"/>
      <c r="QIM32" s="123"/>
      <c r="QIN32" s="123"/>
      <c r="QIO32" s="123"/>
      <c r="QIP32" s="123"/>
      <c r="QIQ32" s="123"/>
      <c r="QIR32" s="123"/>
      <c r="QIS32" s="123"/>
      <c r="QIT32" s="123"/>
      <c r="QIU32" s="123"/>
      <c r="QIV32" s="123"/>
      <c r="QIW32" s="123"/>
      <c r="QIX32" s="123"/>
      <c r="QIY32" s="123"/>
      <c r="QIZ32" s="123"/>
      <c r="QJA32" s="123"/>
      <c r="QJB32" s="123"/>
      <c r="QJC32" s="123"/>
      <c r="QJD32" s="123"/>
      <c r="QJE32" s="123"/>
      <c r="QJF32" s="123"/>
      <c r="QJG32" s="123"/>
      <c r="QJH32" s="123"/>
      <c r="QJI32" s="123"/>
      <c r="QJJ32" s="123"/>
      <c r="QJK32" s="123"/>
      <c r="QJL32" s="123"/>
      <c r="QJM32" s="123"/>
      <c r="QJN32" s="123"/>
      <c r="QJO32" s="123"/>
      <c r="QJP32" s="123"/>
      <c r="QJQ32" s="123"/>
      <c r="QJR32" s="123"/>
      <c r="QJS32" s="123"/>
      <c r="QJT32" s="123"/>
      <c r="QJU32" s="123"/>
      <c r="QJV32" s="123"/>
      <c r="QJW32" s="123"/>
      <c r="QJX32" s="123"/>
      <c r="QJY32" s="123"/>
      <c r="QJZ32" s="123"/>
      <c r="QKA32" s="123"/>
      <c r="QKB32" s="123"/>
      <c r="QKC32" s="123"/>
      <c r="QKD32" s="123"/>
      <c r="QKE32" s="123"/>
      <c r="QKF32" s="123"/>
      <c r="QKG32" s="123"/>
      <c r="QKH32" s="123"/>
      <c r="QKI32" s="123"/>
      <c r="QKJ32" s="123"/>
      <c r="QKK32" s="123"/>
      <c r="QKL32" s="123"/>
      <c r="QKM32" s="123"/>
      <c r="QKN32" s="123"/>
      <c r="QKO32" s="123"/>
      <c r="QKP32" s="123"/>
      <c r="QKQ32" s="123"/>
      <c r="QKR32" s="123"/>
      <c r="QKS32" s="123"/>
      <c r="QKT32" s="123"/>
      <c r="QKU32" s="123"/>
      <c r="QKV32" s="123"/>
      <c r="QKW32" s="123"/>
      <c r="QKX32" s="123"/>
      <c r="QKY32" s="123"/>
      <c r="QKZ32" s="123"/>
      <c r="QLA32" s="123"/>
      <c r="QLB32" s="123"/>
      <c r="QLC32" s="123"/>
      <c r="QLD32" s="123"/>
      <c r="QLE32" s="123"/>
      <c r="QLF32" s="123"/>
      <c r="QLG32" s="123"/>
      <c r="QLH32" s="123"/>
      <c r="QLI32" s="123"/>
      <c r="QLJ32" s="123"/>
      <c r="QLK32" s="123"/>
      <c r="QLL32" s="123"/>
      <c r="QLM32" s="123"/>
      <c r="QLN32" s="123"/>
      <c r="QLO32" s="123"/>
      <c r="QLP32" s="123"/>
      <c r="QLQ32" s="123"/>
      <c r="QLR32" s="123"/>
      <c r="QLS32" s="123"/>
      <c r="QLT32" s="123"/>
      <c r="QLU32" s="123"/>
      <c r="QLV32" s="123"/>
      <c r="QLW32" s="123"/>
      <c r="QLX32" s="123"/>
      <c r="QLY32" s="123"/>
      <c r="QLZ32" s="123"/>
      <c r="QMA32" s="123"/>
      <c r="QMB32" s="123"/>
      <c r="QMC32" s="123"/>
      <c r="QMD32" s="123"/>
      <c r="QME32" s="123"/>
      <c r="QMF32" s="123"/>
      <c r="QMG32" s="123"/>
      <c r="QMH32" s="123"/>
      <c r="QMI32" s="123"/>
      <c r="QMJ32" s="123"/>
      <c r="QMK32" s="123"/>
      <c r="QML32" s="123"/>
      <c r="QMM32" s="123"/>
      <c r="QMN32" s="123"/>
      <c r="QMO32" s="123"/>
      <c r="QMP32" s="123"/>
      <c r="QMQ32" s="123"/>
      <c r="QMR32" s="123"/>
      <c r="QMS32" s="123"/>
      <c r="QMT32" s="123"/>
      <c r="QMU32" s="123"/>
      <c r="QMV32" s="123"/>
      <c r="QMW32" s="123"/>
      <c r="QMX32" s="123"/>
      <c r="QMY32" s="123"/>
      <c r="QMZ32" s="123"/>
      <c r="QNA32" s="123"/>
      <c r="QNB32" s="123"/>
      <c r="QNC32" s="123"/>
      <c r="QND32" s="123"/>
      <c r="QNE32" s="123"/>
      <c r="QNF32" s="123"/>
      <c r="QNG32" s="123"/>
      <c r="QNH32" s="123"/>
      <c r="QNI32" s="123"/>
      <c r="QNJ32" s="123"/>
      <c r="QNK32" s="123"/>
      <c r="QNL32" s="123"/>
      <c r="QNM32" s="123"/>
      <c r="QNN32" s="123"/>
      <c r="QNO32" s="123"/>
      <c r="QNP32" s="123"/>
      <c r="QNQ32" s="123"/>
      <c r="QNR32" s="123"/>
      <c r="QNS32" s="123"/>
      <c r="QNT32" s="123"/>
      <c r="QNU32" s="123"/>
      <c r="QNV32" s="123"/>
      <c r="QNW32" s="123"/>
      <c r="QNX32" s="123"/>
      <c r="QNY32" s="123"/>
      <c r="QNZ32" s="123"/>
      <c r="QOA32" s="123"/>
      <c r="QOB32" s="123"/>
      <c r="QOC32" s="123"/>
      <c r="QOD32" s="123"/>
      <c r="QOE32" s="123"/>
      <c r="QOF32" s="123"/>
      <c r="QOG32" s="123"/>
      <c r="QOH32" s="123"/>
      <c r="QOI32" s="123"/>
      <c r="QOJ32" s="123"/>
      <c r="QOK32" s="123"/>
      <c r="QOL32" s="123"/>
      <c r="QOM32" s="123"/>
      <c r="QON32" s="123"/>
      <c r="QOO32" s="123"/>
      <c r="QOP32" s="123"/>
      <c r="QOQ32" s="123"/>
      <c r="QOR32" s="123"/>
      <c r="QOS32" s="123"/>
      <c r="QOT32" s="123"/>
      <c r="QOU32" s="123"/>
      <c r="QOV32" s="123"/>
      <c r="QOW32" s="123"/>
      <c r="QOX32" s="123"/>
      <c r="QOY32" s="123"/>
      <c r="QOZ32" s="123"/>
      <c r="QPA32" s="123"/>
      <c r="QPB32" s="123"/>
      <c r="QPC32" s="123"/>
      <c r="QPD32" s="123"/>
      <c r="QPE32" s="123"/>
      <c r="QPF32" s="123"/>
      <c r="QPG32" s="123"/>
      <c r="QPH32" s="123"/>
      <c r="QPI32" s="123"/>
      <c r="QPJ32" s="123"/>
      <c r="QPK32" s="123"/>
      <c r="QPL32" s="123"/>
      <c r="QPM32" s="123"/>
      <c r="QPN32" s="123"/>
      <c r="QPO32" s="123"/>
      <c r="QPP32" s="123"/>
      <c r="QPQ32" s="123"/>
      <c r="QPR32" s="123"/>
      <c r="QPS32" s="123"/>
      <c r="QPT32" s="123"/>
      <c r="QPU32" s="123"/>
      <c r="QPV32" s="123"/>
      <c r="QPW32" s="123"/>
      <c r="QPX32" s="123"/>
      <c r="QPY32" s="123"/>
      <c r="QPZ32" s="123"/>
      <c r="QQA32" s="123"/>
      <c r="QQB32" s="123"/>
      <c r="QQC32" s="123"/>
      <c r="QQD32" s="123"/>
      <c r="QQE32" s="123"/>
      <c r="QQF32" s="123"/>
      <c r="QQG32" s="123"/>
      <c r="QQH32" s="123"/>
      <c r="QQI32" s="123"/>
      <c r="QQJ32" s="123"/>
      <c r="QQK32" s="123"/>
      <c r="QQL32" s="123"/>
      <c r="QQM32" s="123"/>
      <c r="QQN32" s="123"/>
      <c r="QQO32" s="123"/>
      <c r="QQP32" s="123"/>
      <c r="QQQ32" s="123"/>
      <c r="QQR32" s="123"/>
      <c r="QQS32" s="123"/>
      <c r="QQT32" s="123"/>
      <c r="QQU32" s="123"/>
      <c r="QQV32" s="123"/>
      <c r="QQW32" s="123"/>
      <c r="QQX32" s="123"/>
      <c r="QQY32" s="123"/>
      <c r="QQZ32" s="123"/>
      <c r="QRA32" s="123"/>
      <c r="QRB32" s="123"/>
      <c r="QRC32" s="123"/>
      <c r="QRD32" s="123"/>
      <c r="QRE32" s="123"/>
      <c r="QRF32" s="123"/>
      <c r="QRG32" s="123"/>
      <c r="QRH32" s="123"/>
      <c r="QRI32" s="123"/>
      <c r="QRJ32" s="123"/>
      <c r="QRK32" s="123"/>
      <c r="QRL32" s="123"/>
      <c r="QRM32" s="123"/>
      <c r="QRN32" s="123"/>
      <c r="QRO32" s="123"/>
      <c r="QRP32" s="123"/>
      <c r="QRQ32" s="123"/>
      <c r="QRR32" s="123"/>
      <c r="QRS32" s="123"/>
      <c r="QRT32" s="123"/>
      <c r="QRU32" s="123"/>
      <c r="QRV32" s="123"/>
      <c r="QRW32" s="123"/>
      <c r="QRX32" s="123"/>
      <c r="QRY32" s="123"/>
      <c r="QRZ32" s="123"/>
      <c r="QSA32" s="123"/>
      <c r="QSB32" s="123"/>
      <c r="QSC32" s="123"/>
      <c r="QSD32" s="123"/>
      <c r="QSE32" s="123"/>
      <c r="QSF32" s="123"/>
      <c r="QSG32" s="123"/>
      <c r="QSH32" s="123"/>
      <c r="QSI32" s="123"/>
      <c r="QSJ32" s="123"/>
      <c r="QSK32" s="123"/>
      <c r="QSL32" s="123"/>
      <c r="QSM32" s="123"/>
      <c r="QSN32" s="123"/>
      <c r="QSO32" s="123"/>
      <c r="QSP32" s="123"/>
      <c r="QSQ32" s="123"/>
      <c r="QSR32" s="123"/>
      <c r="QSS32" s="123"/>
      <c r="QST32" s="123"/>
      <c r="QSU32" s="123"/>
      <c r="QSV32" s="123"/>
      <c r="QSW32" s="123"/>
      <c r="QSX32" s="123"/>
      <c r="QSY32" s="123"/>
      <c r="QSZ32" s="123"/>
      <c r="QTA32" s="123"/>
      <c r="QTB32" s="123"/>
      <c r="QTC32" s="123"/>
      <c r="QTD32" s="123"/>
      <c r="QTE32" s="123"/>
      <c r="QTF32" s="123"/>
      <c r="QTG32" s="123"/>
      <c r="QTH32" s="123"/>
      <c r="QTI32" s="123"/>
      <c r="QTJ32" s="123"/>
      <c r="QTK32" s="123"/>
      <c r="QTL32" s="123"/>
      <c r="QTM32" s="123"/>
      <c r="QTN32" s="123"/>
      <c r="QTO32" s="123"/>
      <c r="QTP32" s="123"/>
      <c r="QTQ32" s="123"/>
      <c r="QTR32" s="123"/>
      <c r="QTS32" s="123"/>
      <c r="QTT32" s="123"/>
      <c r="QTU32" s="123"/>
      <c r="QTV32" s="123"/>
      <c r="QTW32" s="123"/>
      <c r="QTX32" s="123"/>
      <c r="QTY32" s="123"/>
      <c r="QTZ32" s="123"/>
      <c r="QUA32" s="123"/>
      <c r="QUB32" s="123"/>
      <c r="QUC32" s="123"/>
      <c r="QUD32" s="123"/>
      <c r="QUE32" s="123"/>
      <c r="QUF32" s="123"/>
      <c r="QUG32" s="123"/>
      <c r="QUH32" s="123"/>
      <c r="QUI32" s="123"/>
      <c r="QUJ32" s="123"/>
      <c r="QUK32" s="123"/>
      <c r="QUL32" s="123"/>
      <c r="QUM32" s="123"/>
      <c r="QUN32" s="123"/>
      <c r="QUO32" s="123"/>
      <c r="QUP32" s="123"/>
      <c r="QUQ32" s="123"/>
      <c r="QUR32" s="123"/>
      <c r="QUS32" s="123"/>
      <c r="QUT32" s="123"/>
      <c r="QUU32" s="123"/>
      <c r="QUV32" s="123"/>
      <c r="QUW32" s="123"/>
      <c r="QUX32" s="123"/>
      <c r="QUY32" s="123"/>
      <c r="QUZ32" s="123"/>
      <c r="QVA32" s="123"/>
      <c r="QVB32" s="123"/>
      <c r="QVC32" s="123"/>
      <c r="QVD32" s="123"/>
      <c r="QVE32" s="123"/>
      <c r="QVF32" s="123"/>
      <c r="QVG32" s="123"/>
      <c r="QVH32" s="123"/>
      <c r="QVI32" s="123"/>
      <c r="QVJ32" s="123"/>
      <c r="QVK32" s="123"/>
      <c r="QVL32" s="123"/>
      <c r="QVM32" s="123"/>
      <c r="QVN32" s="123"/>
      <c r="QVO32" s="123"/>
      <c r="QVP32" s="123"/>
      <c r="QVQ32" s="123"/>
      <c r="QVR32" s="123"/>
      <c r="QVS32" s="123"/>
      <c r="QVT32" s="123"/>
      <c r="QVU32" s="123"/>
      <c r="QVV32" s="123"/>
      <c r="QVW32" s="123"/>
      <c r="QVX32" s="123"/>
      <c r="QVY32" s="123"/>
      <c r="QVZ32" s="123"/>
      <c r="QWA32" s="123"/>
      <c r="QWB32" s="123"/>
      <c r="QWC32" s="123"/>
      <c r="QWD32" s="123"/>
      <c r="QWE32" s="123"/>
      <c r="QWF32" s="123"/>
      <c r="QWG32" s="123"/>
      <c r="QWH32" s="123"/>
      <c r="QWI32" s="123"/>
      <c r="QWJ32" s="123"/>
      <c r="QWK32" s="123"/>
      <c r="QWL32" s="123"/>
      <c r="QWM32" s="123"/>
      <c r="QWN32" s="123"/>
      <c r="QWO32" s="123"/>
      <c r="QWP32" s="123"/>
      <c r="QWQ32" s="123"/>
      <c r="QWR32" s="123"/>
      <c r="QWS32" s="123"/>
      <c r="QWT32" s="123"/>
      <c r="QWU32" s="123"/>
      <c r="QWV32" s="123"/>
      <c r="QWW32" s="123"/>
      <c r="QWX32" s="123"/>
      <c r="QWY32" s="123"/>
      <c r="QWZ32" s="123"/>
      <c r="QXA32" s="123"/>
      <c r="QXB32" s="123"/>
      <c r="QXC32" s="123"/>
      <c r="QXD32" s="123"/>
      <c r="QXE32" s="123"/>
      <c r="QXF32" s="123"/>
      <c r="QXG32" s="123"/>
      <c r="QXH32" s="123"/>
      <c r="QXI32" s="123"/>
      <c r="QXJ32" s="123"/>
      <c r="QXK32" s="123"/>
      <c r="QXL32" s="123"/>
      <c r="QXM32" s="123"/>
      <c r="QXN32" s="123"/>
      <c r="QXO32" s="123"/>
      <c r="QXP32" s="123"/>
      <c r="QXQ32" s="123"/>
      <c r="QXR32" s="123"/>
      <c r="QXS32" s="123"/>
      <c r="QXT32" s="123"/>
      <c r="QXU32" s="123"/>
      <c r="QXV32" s="123"/>
      <c r="QXW32" s="123"/>
      <c r="QXX32" s="123"/>
      <c r="QXY32" s="123"/>
      <c r="QXZ32" s="123"/>
      <c r="QYA32" s="123"/>
      <c r="QYB32" s="123"/>
      <c r="QYC32" s="123"/>
      <c r="QYD32" s="123"/>
      <c r="QYE32" s="123"/>
      <c r="QYF32" s="123"/>
      <c r="QYG32" s="123"/>
      <c r="QYH32" s="123"/>
      <c r="QYI32" s="123"/>
      <c r="QYJ32" s="123"/>
      <c r="QYK32" s="123"/>
      <c r="QYL32" s="123"/>
      <c r="QYM32" s="123"/>
      <c r="QYN32" s="123"/>
      <c r="QYO32" s="123"/>
      <c r="QYP32" s="123"/>
      <c r="QYQ32" s="123"/>
      <c r="QYR32" s="123"/>
      <c r="QYS32" s="123"/>
      <c r="QYT32" s="123"/>
      <c r="QYU32" s="123"/>
      <c r="QYV32" s="123"/>
      <c r="QYW32" s="123"/>
      <c r="QYX32" s="123"/>
      <c r="QYY32" s="123"/>
      <c r="QYZ32" s="123"/>
      <c r="QZA32" s="123"/>
      <c r="QZB32" s="123"/>
      <c r="QZC32" s="123"/>
      <c r="QZD32" s="123"/>
      <c r="QZE32" s="123"/>
      <c r="QZF32" s="123"/>
      <c r="QZG32" s="123"/>
      <c r="QZH32" s="123"/>
      <c r="QZI32" s="123"/>
      <c r="QZJ32" s="123"/>
      <c r="QZK32" s="123"/>
      <c r="QZL32" s="123"/>
      <c r="QZM32" s="123"/>
      <c r="QZN32" s="123"/>
      <c r="QZO32" s="123"/>
      <c r="QZP32" s="123"/>
      <c r="QZQ32" s="123"/>
      <c r="QZR32" s="123"/>
      <c r="QZS32" s="123"/>
      <c r="QZT32" s="123"/>
      <c r="QZU32" s="123"/>
      <c r="QZV32" s="123"/>
      <c r="QZW32" s="123"/>
      <c r="QZX32" s="123"/>
      <c r="QZY32" s="123"/>
      <c r="QZZ32" s="123"/>
      <c r="RAA32" s="123"/>
      <c r="RAB32" s="123"/>
      <c r="RAC32" s="123"/>
      <c r="RAD32" s="123"/>
      <c r="RAE32" s="123"/>
      <c r="RAF32" s="123"/>
      <c r="RAG32" s="123"/>
      <c r="RAH32" s="123"/>
      <c r="RAI32" s="123"/>
      <c r="RAJ32" s="123"/>
      <c r="RAK32" s="123"/>
      <c r="RAL32" s="123"/>
      <c r="RAM32" s="123"/>
      <c r="RAN32" s="123"/>
      <c r="RAO32" s="123"/>
      <c r="RAP32" s="123"/>
      <c r="RAQ32" s="123"/>
      <c r="RAR32" s="123"/>
      <c r="RAS32" s="123"/>
      <c r="RAT32" s="123"/>
      <c r="RAU32" s="123"/>
      <c r="RAV32" s="123"/>
      <c r="RAW32" s="123"/>
      <c r="RAX32" s="123"/>
      <c r="RAY32" s="123"/>
      <c r="RAZ32" s="123"/>
      <c r="RBA32" s="123"/>
      <c r="RBB32" s="123"/>
      <c r="RBC32" s="123"/>
      <c r="RBD32" s="123"/>
      <c r="RBE32" s="123"/>
      <c r="RBF32" s="123"/>
      <c r="RBG32" s="123"/>
      <c r="RBH32" s="123"/>
      <c r="RBI32" s="123"/>
      <c r="RBJ32" s="123"/>
      <c r="RBK32" s="123"/>
      <c r="RBL32" s="123"/>
      <c r="RBM32" s="123"/>
      <c r="RBN32" s="123"/>
      <c r="RBO32" s="123"/>
      <c r="RBP32" s="123"/>
      <c r="RBQ32" s="123"/>
      <c r="RBR32" s="123"/>
      <c r="RBS32" s="123"/>
      <c r="RBT32" s="123"/>
      <c r="RBU32" s="123"/>
      <c r="RBV32" s="123"/>
      <c r="RBW32" s="123"/>
      <c r="RBX32" s="123"/>
      <c r="RBY32" s="123"/>
      <c r="RBZ32" s="123"/>
      <c r="RCA32" s="123"/>
      <c r="RCB32" s="123"/>
      <c r="RCC32" s="123"/>
      <c r="RCD32" s="123"/>
      <c r="RCE32" s="123"/>
      <c r="RCF32" s="123"/>
      <c r="RCG32" s="123"/>
      <c r="RCH32" s="123"/>
      <c r="RCI32" s="123"/>
      <c r="RCJ32" s="123"/>
      <c r="RCK32" s="123"/>
      <c r="RCL32" s="123"/>
      <c r="RCM32" s="123"/>
      <c r="RCN32" s="123"/>
      <c r="RCO32" s="123"/>
      <c r="RCP32" s="123"/>
      <c r="RCQ32" s="123"/>
      <c r="RCR32" s="123"/>
      <c r="RCS32" s="123"/>
      <c r="RCT32" s="123"/>
      <c r="RCU32" s="123"/>
      <c r="RCV32" s="123"/>
      <c r="RCW32" s="123"/>
      <c r="RCX32" s="123"/>
      <c r="RCY32" s="123"/>
      <c r="RCZ32" s="123"/>
      <c r="RDA32" s="123"/>
      <c r="RDB32" s="123"/>
      <c r="RDC32" s="123"/>
      <c r="RDD32" s="123"/>
      <c r="RDE32" s="123"/>
      <c r="RDF32" s="123"/>
      <c r="RDG32" s="123"/>
      <c r="RDH32" s="123"/>
      <c r="RDI32" s="123"/>
      <c r="RDJ32" s="123"/>
      <c r="RDK32" s="123"/>
      <c r="RDL32" s="123"/>
      <c r="RDM32" s="123"/>
      <c r="RDN32" s="123"/>
      <c r="RDO32" s="123"/>
      <c r="RDP32" s="123"/>
      <c r="RDQ32" s="123"/>
      <c r="RDR32" s="123"/>
      <c r="RDS32" s="123"/>
      <c r="RDT32" s="123"/>
      <c r="RDU32" s="123"/>
      <c r="RDV32" s="123"/>
      <c r="RDW32" s="123"/>
      <c r="RDX32" s="123"/>
      <c r="RDY32" s="123"/>
      <c r="RDZ32" s="123"/>
      <c r="REA32" s="123"/>
      <c r="REB32" s="123"/>
      <c r="REC32" s="123"/>
      <c r="RED32" s="123"/>
      <c r="REE32" s="123"/>
      <c r="REF32" s="123"/>
      <c r="REG32" s="123"/>
      <c r="REH32" s="123"/>
      <c r="REI32" s="123"/>
      <c r="REJ32" s="123"/>
      <c r="REK32" s="123"/>
      <c r="REL32" s="123"/>
      <c r="REM32" s="123"/>
      <c r="REN32" s="123"/>
      <c r="REO32" s="123"/>
      <c r="REP32" s="123"/>
      <c r="REQ32" s="123"/>
      <c r="RER32" s="123"/>
      <c r="RES32" s="123"/>
      <c r="RET32" s="123"/>
      <c r="REU32" s="123"/>
      <c r="REV32" s="123"/>
      <c r="REW32" s="123"/>
      <c r="REX32" s="123"/>
      <c r="REY32" s="123"/>
      <c r="REZ32" s="123"/>
      <c r="RFA32" s="123"/>
      <c r="RFB32" s="123"/>
      <c r="RFC32" s="123"/>
      <c r="RFD32" s="123"/>
      <c r="RFE32" s="123"/>
      <c r="RFF32" s="123"/>
      <c r="RFG32" s="123"/>
      <c r="RFH32" s="123"/>
      <c r="RFI32" s="123"/>
      <c r="RFJ32" s="123"/>
      <c r="RFK32" s="123"/>
      <c r="RFL32" s="123"/>
      <c r="RFM32" s="123"/>
      <c r="RFN32" s="123"/>
      <c r="RFO32" s="123"/>
      <c r="RFP32" s="123"/>
      <c r="RFQ32" s="123"/>
      <c r="RFR32" s="123"/>
      <c r="RFS32" s="123"/>
      <c r="RFT32" s="123"/>
      <c r="RFU32" s="123"/>
      <c r="RFV32" s="123"/>
      <c r="RFW32" s="123"/>
      <c r="RFX32" s="123"/>
      <c r="RFY32" s="123"/>
      <c r="RFZ32" s="123"/>
      <c r="RGA32" s="123"/>
      <c r="RGB32" s="123"/>
      <c r="RGC32" s="123"/>
      <c r="RGD32" s="123"/>
      <c r="RGE32" s="123"/>
      <c r="RGF32" s="123"/>
      <c r="RGG32" s="123"/>
      <c r="RGH32" s="123"/>
      <c r="RGI32" s="123"/>
      <c r="RGJ32" s="123"/>
      <c r="RGK32" s="123"/>
      <c r="RGL32" s="123"/>
      <c r="RGM32" s="123"/>
      <c r="RGN32" s="123"/>
      <c r="RGO32" s="123"/>
      <c r="RGP32" s="123"/>
      <c r="RGQ32" s="123"/>
      <c r="RGR32" s="123"/>
      <c r="RGS32" s="123"/>
      <c r="RGT32" s="123"/>
      <c r="RGU32" s="123"/>
      <c r="RGV32" s="123"/>
      <c r="RGW32" s="123"/>
      <c r="RGX32" s="123"/>
      <c r="RGY32" s="123"/>
      <c r="RGZ32" s="123"/>
      <c r="RHA32" s="123"/>
      <c r="RHB32" s="123"/>
      <c r="RHC32" s="123"/>
      <c r="RHD32" s="123"/>
      <c r="RHE32" s="123"/>
      <c r="RHF32" s="123"/>
      <c r="RHG32" s="123"/>
      <c r="RHH32" s="123"/>
      <c r="RHI32" s="123"/>
      <c r="RHJ32" s="123"/>
      <c r="RHK32" s="123"/>
      <c r="RHL32" s="123"/>
      <c r="RHM32" s="123"/>
      <c r="RHN32" s="123"/>
      <c r="RHO32" s="123"/>
      <c r="RHP32" s="123"/>
      <c r="RHQ32" s="123"/>
      <c r="RHR32" s="123"/>
      <c r="RHS32" s="123"/>
      <c r="RHT32" s="123"/>
      <c r="RHU32" s="123"/>
      <c r="RHV32" s="123"/>
      <c r="RHW32" s="123"/>
      <c r="RHX32" s="123"/>
      <c r="RHY32" s="123"/>
      <c r="RHZ32" s="123"/>
      <c r="RIA32" s="123"/>
      <c r="RIB32" s="123"/>
      <c r="RIC32" s="123"/>
      <c r="RID32" s="123"/>
      <c r="RIE32" s="123"/>
      <c r="RIF32" s="123"/>
      <c r="RIG32" s="123"/>
      <c r="RIH32" s="123"/>
      <c r="RII32" s="123"/>
      <c r="RIJ32" s="123"/>
      <c r="RIK32" s="123"/>
      <c r="RIL32" s="123"/>
      <c r="RIM32" s="123"/>
      <c r="RIN32" s="123"/>
      <c r="RIO32" s="123"/>
      <c r="RIP32" s="123"/>
      <c r="RIQ32" s="123"/>
      <c r="RIR32" s="123"/>
      <c r="RIS32" s="123"/>
      <c r="RIT32" s="123"/>
      <c r="RIU32" s="123"/>
      <c r="RIV32" s="123"/>
      <c r="RIW32" s="123"/>
      <c r="RIX32" s="123"/>
      <c r="RIY32" s="123"/>
      <c r="RIZ32" s="123"/>
      <c r="RJA32" s="123"/>
      <c r="RJB32" s="123"/>
      <c r="RJC32" s="123"/>
      <c r="RJD32" s="123"/>
      <c r="RJE32" s="123"/>
      <c r="RJF32" s="123"/>
      <c r="RJG32" s="123"/>
      <c r="RJH32" s="123"/>
      <c r="RJI32" s="123"/>
      <c r="RJJ32" s="123"/>
      <c r="RJK32" s="123"/>
      <c r="RJL32" s="123"/>
      <c r="RJM32" s="123"/>
      <c r="RJN32" s="123"/>
      <c r="RJO32" s="123"/>
      <c r="RJP32" s="123"/>
      <c r="RJQ32" s="123"/>
      <c r="RJR32" s="123"/>
      <c r="RJS32" s="123"/>
      <c r="RJT32" s="123"/>
      <c r="RJU32" s="123"/>
      <c r="RJV32" s="123"/>
      <c r="RJW32" s="123"/>
      <c r="RJX32" s="123"/>
      <c r="RJY32" s="123"/>
      <c r="RJZ32" s="123"/>
      <c r="RKA32" s="123"/>
      <c r="RKB32" s="123"/>
      <c r="RKC32" s="123"/>
      <c r="RKD32" s="123"/>
      <c r="RKE32" s="123"/>
      <c r="RKF32" s="123"/>
      <c r="RKG32" s="123"/>
      <c r="RKH32" s="123"/>
      <c r="RKI32" s="123"/>
      <c r="RKJ32" s="123"/>
      <c r="RKK32" s="123"/>
      <c r="RKL32" s="123"/>
      <c r="RKM32" s="123"/>
      <c r="RKN32" s="123"/>
      <c r="RKO32" s="123"/>
      <c r="RKP32" s="123"/>
      <c r="RKQ32" s="123"/>
      <c r="RKR32" s="123"/>
      <c r="RKS32" s="123"/>
      <c r="RKT32" s="123"/>
      <c r="RKU32" s="123"/>
      <c r="RKV32" s="123"/>
      <c r="RKW32" s="123"/>
      <c r="RKX32" s="123"/>
      <c r="RKY32" s="123"/>
      <c r="RKZ32" s="123"/>
      <c r="RLA32" s="123"/>
      <c r="RLB32" s="123"/>
      <c r="RLC32" s="123"/>
      <c r="RLD32" s="123"/>
      <c r="RLE32" s="123"/>
      <c r="RLF32" s="123"/>
      <c r="RLG32" s="123"/>
      <c r="RLH32" s="123"/>
      <c r="RLI32" s="123"/>
      <c r="RLJ32" s="123"/>
      <c r="RLK32" s="123"/>
      <c r="RLL32" s="123"/>
      <c r="RLM32" s="123"/>
      <c r="RLN32" s="123"/>
      <c r="RLO32" s="123"/>
      <c r="RLP32" s="123"/>
      <c r="RLQ32" s="123"/>
      <c r="RLR32" s="123"/>
      <c r="RLS32" s="123"/>
      <c r="RLT32" s="123"/>
      <c r="RLU32" s="123"/>
      <c r="RLV32" s="123"/>
      <c r="RLW32" s="123"/>
      <c r="RLX32" s="123"/>
      <c r="RLY32" s="123"/>
      <c r="RLZ32" s="123"/>
      <c r="RMA32" s="123"/>
      <c r="RMB32" s="123"/>
      <c r="RMC32" s="123"/>
      <c r="RMD32" s="123"/>
      <c r="RME32" s="123"/>
      <c r="RMF32" s="123"/>
      <c r="RMG32" s="123"/>
      <c r="RMH32" s="123"/>
      <c r="RMI32" s="123"/>
      <c r="RMJ32" s="123"/>
      <c r="RMK32" s="123"/>
      <c r="RML32" s="123"/>
      <c r="RMM32" s="123"/>
      <c r="RMN32" s="123"/>
      <c r="RMO32" s="123"/>
      <c r="RMP32" s="123"/>
      <c r="RMQ32" s="123"/>
      <c r="RMR32" s="123"/>
      <c r="RMS32" s="123"/>
      <c r="RMT32" s="123"/>
      <c r="RMU32" s="123"/>
      <c r="RMV32" s="123"/>
      <c r="RMW32" s="123"/>
      <c r="RMX32" s="123"/>
      <c r="RMY32" s="123"/>
      <c r="RMZ32" s="123"/>
      <c r="RNA32" s="123"/>
      <c r="RNB32" s="123"/>
      <c r="RNC32" s="123"/>
      <c r="RND32" s="123"/>
      <c r="RNE32" s="123"/>
      <c r="RNF32" s="123"/>
      <c r="RNG32" s="123"/>
      <c r="RNH32" s="123"/>
      <c r="RNI32" s="123"/>
      <c r="RNJ32" s="123"/>
      <c r="RNK32" s="123"/>
      <c r="RNL32" s="123"/>
      <c r="RNM32" s="123"/>
      <c r="RNN32" s="123"/>
      <c r="RNO32" s="123"/>
      <c r="RNP32" s="123"/>
      <c r="RNQ32" s="123"/>
      <c r="RNR32" s="123"/>
      <c r="RNS32" s="123"/>
      <c r="RNT32" s="123"/>
      <c r="RNU32" s="123"/>
      <c r="RNV32" s="123"/>
      <c r="RNW32" s="123"/>
      <c r="RNX32" s="123"/>
      <c r="RNY32" s="123"/>
      <c r="RNZ32" s="123"/>
      <c r="ROA32" s="123"/>
      <c r="ROB32" s="123"/>
      <c r="ROC32" s="123"/>
      <c r="ROD32" s="123"/>
      <c r="ROE32" s="123"/>
      <c r="ROF32" s="123"/>
      <c r="ROG32" s="123"/>
      <c r="ROH32" s="123"/>
      <c r="ROI32" s="123"/>
      <c r="ROJ32" s="123"/>
      <c r="ROK32" s="123"/>
      <c r="ROL32" s="123"/>
      <c r="ROM32" s="123"/>
      <c r="RON32" s="123"/>
      <c r="ROO32" s="123"/>
      <c r="ROP32" s="123"/>
      <c r="ROQ32" s="123"/>
      <c r="ROR32" s="123"/>
      <c r="ROS32" s="123"/>
      <c r="ROT32" s="123"/>
      <c r="ROU32" s="123"/>
      <c r="ROV32" s="123"/>
      <c r="ROW32" s="123"/>
      <c r="ROX32" s="123"/>
      <c r="ROY32" s="123"/>
      <c r="ROZ32" s="123"/>
      <c r="RPA32" s="123"/>
      <c r="RPB32" s="123"/>
      <c r="RPC32" s="123"/>
      <c r="RPD32" s="123"/>
      <c r="RPE32" s="123"/>
      <c r="RPF32" s="123"/>
      <c r="RPG32" s="123"/>
      <c r="RPH32" s="123"/>
      <c r="RPI32" s="123"/>
      <c r="RPJ32" s="123"/>
      <c r="RPK32" s="123"/>
      <c r="RPL32" s="123"/>
      <c r="RPM32" s="123"/>
      <c r="RPN32" s="123"/>
      <c r="RPO32" s="123"/>
      <c r="RPP32" s="123"/>
      <c r="RPQ32" s="123"/>
      <c r="RPR32" s="123"/>
      <c r="RPS32" s="123"/>
      <c r="RPT32" s="123"/>
      <c r="RPU32" s="123"/>
      <c r="RPV32" s="123"/>
      <c r="RPW32" s="123"/>
      <c r="RPX32" s="123"/>
      <c r="RPY32" s="123"/>
      <c r="RPZ32" s="123"/>
      <c r="RQA32" s="123"/>
      <c r="RQB32" s="123"/>
      <c r="RQC32" s="123"/>
      <c r="RQD32" s="123"/>
      <c r="RQE32" s="123"/>
      <c r="RQF32" s="123"/>
      <c r="RQG32" s="123"/>
      <c r="RQH32" s="123"/>
      <c r="RQI32" s="123"/>
      <c r="RQJ32" s="123"/>
      <c r="RQK32" s="123"/>
      <c r="RQL32" s="123"/>
      <c r="RQM32" s="123"/>
      <c r="RQN32" s="123"/>
      <c r="RQO32" s="123"/>
      <c r="RQP32" s="123"/>
      <c r="RQQ32" s="123"/>
      <c r="RQR32" s="123"/>
      <c r="RQS32" s="123"/>
      <c r="RQT32" s="123"/>
      <c r="RQU32" s="123"/>
      <c r="RQV32" s="123"/>
      <c r="RQW32" s="123"/>
      <c r="RQX32" s="123"/>
      <c r="RQY32" s="123"/>
      <c r="RQZ32" s="123"/>
      <c r="RRA32" s="123"/>
      <c r="RRB32" s="123"/>
      <c r="RRC32" s="123"/>
      <c r="RRD32" s="123"/>
      <c r="RRE32" s="123"/>
      <c r="RRF32" s="123"/>
      <c r="RRG32" s="123"/>
      <c r="RRH32" s="123"/>
      <c r="RRI32" s="123"/>
      <c r="RRJ32" s="123"/>
      <c r="RRK32" s="123"/>
      <c r="RRL32" s="123"/>
      <c r="RRM32" s="123"/>
      <c r="RRN32" s="123"/>
      <c r="RRO32" s="123"/>
      <c r="RRP32" s="123"/>
      <c r="RRQ32" s="123"/>
      <c r="RRR32" s="123"/>
      <c r="RRS32" s="123"/>
      <c r="RRT32" s="123"/>
      <c r="RRU32" s="123"/>
      <c r="RRV32" s="123"/>
      <c r="RRW32" s="123"/>
      <c r="RRX32" s="123"/>
      <c r="RRY32" s="123"/>
      <c r="RRZ32" s="123"/>
      <c r="RSA32" s="123"/>
      <c r="RSB32" s="123"/>
      <c r="RSC32" s="123"/>
      <c r="RSD32" s="123"/>
      <c r="RSE32" s="123"/>
      <c r="RSF32" s="123"/>
      <c r="RSG32" s="123"/>
      <c r="RSH32" s="123"/>
      <c r="RSI32" s="123"/>
      <c r="RSJ32" s="123"/>
      <c r="RSK32" s="123"/>
      <c r="RSL32" s="123"/>
      <c r="RSM32" s="123"/>
      <c r="RSN32" s="123"/>
      <c r="RSO32" s="123"/>
      <c r="RSP32" s="123"/>
      <c r="RSQ32" s="123"/>
      <c r="RSR32" s="123"/>
      <c r="RSS32" s="123"/>
      <c r="RST32" s="123"/>
      <c r="RSU32" s="123"/>
      <c r="RSV32" s="123"/>
      <c r="RSW32" s="123"/>
      <c r="RSX32" s="123"/>
      <c r="RSY32" s="123"/>
      <c r="RSZ32" s="123"/>
      <c r="RTA32" s="123"/>
      <c r="RTB32" s="123"/>
      <c r="RTC32" s="123"/>
      <c r="RTD32" s="123"/>
      <c r="RTE32" s="123"/>
      <c r="RTF32" s="123"/>
      <c r="RTG32" s="123"/>
      <c r="RTH32" s="123"/>
      <c r="RTI32" s="123"/>
      <c r="RTJ32" s="123"/>
      <c r="RTK32" s="123"/>
      <c r="RTL32" s="123"/>
      <c r="RTM32" s="123"/>
      <c r="RTN32" s="123"/>
      <c r="RTO32" s="123"/>
      <c r="RTP32" s="123"/>
      <c r="RTQ32" s="123"/>
      <c r="RTR32" s="123"/>
      <c r="RTS32" s="123"/>
      <c r="RTT32" s="123"/>
      <c r="RTU32" s="123"/>
      <c r="RTV32" s="123"/>
      <c r="RTW32" s="123"/>
      <c r="RTX32" s="123"/>
      <c r="RTY32" s="123"/>
      <c r="RTZ32" s="123"/>
      <c r="RUA32" s="123"/>
      <c r="RUB32" s="123"/>
      <c r="RUC32" s="123"/>
      <c r="RUD32" s="123"/>
      <c r="RUE32" s="123"/>
      <c r="RUF32" s="123"/>
      <c r="RUG32" s="123"/>
      <c r="RUH32" s="123"/>
      <c r="RUI32" s="123"/>
      <c r="RUJ32" s="123"/>
      <c r="RUK32" s="123"/>
      <c r="RUL32" s="123"/>
      <c r="RUM32" s="123"/>
      <c r="RUN32" s="123"/>
      <c r="RUO32" s="123"/>
      <c r="RUP32" s="123"/>
      <c r="RUQ32" s="123"/>
      <c r="RUR32" s="123"/>
      <c r="RUS32" s="123"/>
      <c r="RUT32" s="123"/>
      <c r="RUU32" s="123"/>
      <c r="RUV32" s="123"/>
      <c r="RUW32" s="123"/>
      <c r="RUX32" s="123"/>
      <c r="RUY32" s="123"/>
      <c r="RUZ32" s="123"/>
      <c r="RVA32" s="123"/>
      <c r="RVB32" s="123"/>
      <c r="RVC32" s="123"/>
      <c r="RVD32" s="123"/>
      <c r="RVE32" s="123"/>
      <c r="RVF32" s="123"/>
      <c r="RVG32" s="123"/>
      <c r="RVH32" s="123"/>
      <c r="RVI32" s="123"/>
      <c r="RVJ32" s="123"/>
      <c r="RVK32" s="123"/>
      <c r="RVL32" s="123"/>
      <c r="RVM32" s="123"/>
      <c r="RVN32" s="123"/>
      <c r="RVO32" s="123"/>
      <c r="RVP32" s="123"/>
      <c r="RVQ32" s="123"/>
      <c r="RVR32" s="123"/>
      <c r="RVS32" s="123"/>
      <c r="RVT32" s="123"/>
      <c r="RVU32" s="123"/>
      <c r="RVV32" s="123"/>
      <c r="RVW32" s="123"/>
      <c r="RVX32" s="123"/>
      <c r="RVY32" s="123"/>
      <c r="RVZ32" s="123"/>
      <c r="RWA32" s="123"/>
      <c r="RWB32" s="123"/>
      <c r="RWC32" s="123"/>
      <c r="RWD32" s="123"/>
      <c r="RWE32" s="123"/>
      <c r="RWF32" s="123"/>
      <c r="RWG32" s="123"/>
      <c r="RWH32" s="123"/>
      <c r="RWI32" s="123"/>
      <c r="RWJ32" s="123"/>
      <c r="RWK32" s="123"/>
      <c r="RWL32" s="123"/>
      <c r="RWM32" s="123"/>
      <c r="RWN32" s="123"/>
      <c r="RWO32" s="123"/>
      <c r="RWP32" s="123"/>
      <c r="RWQ32" s="123"/>
      <c r="RWR32" s="123"/>
      <c r="RWS32" s="123"/>
      <c r="RWT32" s="123"/>
      <c r="RWU32" s="123"/>
      <c r="RWV32" s="123"/>
      <c r="RWW32" s="123"/>
      <c r="RWX32" s="123"/>
      <c r="RWY32" s="123"/>
      <c r="RWZ32" s="123"/>
      <c r="RXA32" s="123"/>
      <c r="RXB32" s="123"/>
      <c r="RXC32" s="123"/>
      <c r="RXD32" s="123"/>
      <c r="RXE32" s="123"/>
      <c r="RXF32" s="123"/>
      <c r="RXG32" s="123"/>
      <c r="RXH32" s="123"/>
      <c r="RXI32" s="123"/>
      <c r="RXJ32" s="123"/>
      <c r="RXK32" s="123"/>
      <c r="RXL32" s="123"/>
      <c r="RXM32" s="123"/>
      <c r="RXN32" s="123"/>
      <c r="RXO32" s="123"/>
      <c r="RXP32" s="123"/>
      <c r="RXQ32" s="123"/>
      <c r="RXR32" s="123"/>
      <c r="RXS32" s="123"/>
      <c r="RXT32" s="123"/>
      <c r="RXU32" s="123"/>
      <c r="RXV32" s="123"/>
      <c r="RXW32" s="123"/>
      <c r="RXX32" s="123"/>
      <c r="RXY32" s="123"/>
      <c r="RXZ32" s="123"/>
      <c r="RYA32" s="123"/>
      <c r="RYB32" s="123"/>
      <c r="RYC32" s="123"/>
      <c r="RYD32" s="123"/>
      <c r="RYE32" s="123"/>
      <c r="RYF32" s="123"/>
      <c r="RYG32" s="123"/>
      <c r="RYH32" s="123"/>
      <c r="RYI32" s="123"/>
      <c r="RYJ32" s="123"/>
      <c r="RYK32" s="123"/>
      <c r="RYL32" s="123"/>
      <c r="RYM32" s="123"/>
      <c r="RYN32" s="123"/>
      <c r="RYO32" s="123"/>
      <c r="RYP32" s="123"/>
      <c r="RYQ32" s="123"/>
      <c r="RYR32" s="123"/>
      <c r="RYS32" s="123"/>
      <c r="RYT32" s="123"/>
      <c r="RYU32" s="123"/>
      <c r="RYV32" s="123"/>
      <c r="RYW32" s="123"/>
      <c r="RYX32" s="123"/>
      <c r="RYY32" s="123"/>
      <c r="RYZ32" s="123"/>
      <c r="RZA32" s="123"/>
      <c r="RZB32" s="123"/>
      <c r="RZC32" s="123"/>
      <c r="RZD32" s="123"/>
      <c r="RZE32" s="123"/>
      <c r="RZF32" s="123"/>
      <c r="RZG32" s="123"/>
      <c r="RZH32" s="123"/>
      <c r="RZI32" s="123"/>
      <c r="RZJ32" s="123"/>
      <c r="RZK32" s="123"/>
      <c r="RZL32" s="123"/>
      <c r="RZM32" s="123"/>
      <c r="RZN32" s="123"/>
      <c r="RZO32" s="123"/>
      <c r="RZP32" s="123"/>
      <c r="RZQ32" s="123"/>
      <c r="RZR32" s="123"/>
      <c r="RZS32" s="123"/>
      <c r="RZT32" s="123"/>
      <c r="RZU32" s="123"/>
      <c r="RZV32" s="123"/>
      <c r="RZW32" s="123"/>
      <c r="RZX32" s="123"/>
      <c r="RZY32" s="123"/>
      <c r="RZZ32" s="123"/>
      <c r="SAA32" s="123"/>
      <c r="SAB32" s="123"/>
      <c r="SAC32" s="123"/>
      <c r="SAD32" s="123"/>
      <c r="SAE32" s="123"/>
      <c r="SAF32" s="123"/>
      <c r="SAG32" s="123"/>
      <c r="SAH32" s="123"/>
      <c r="SAI32" s="123"/>
      <c r="SAJ32" s="123"/>
      <c r="SAK32" s="123"/>
      <c r="SAL32" s="123"/>
      <c r="SAM32" s="123"/>
      <c r="SAN32" s="123"/>
      <c r="SAO32" s="123"/>
      <c r="SAP32" s="123"/>
      <c r="SAQ32" s="123"/>
      <c r="SAR32" s="123"/>
      <c r="SAS32" s="123"/>
      <c r="SAT32" s="123"/>
      <c r="SAU32" s="123"/>
      <c r="SAV32" s="123"/>
      <c r="SAW32" s="123"/>
      <c r="SAX32" s="123"/>
      <c r="SAY32" s="123"/>
      <c r="SAZ32" s="123"/>
      <c r="SBA32" s="123"/>
      <c r="SBB32" s="123"/>
      <c r="SBC32" s="123"/>
      <c r="SBD32" s="123"/>
      <c r="SBE32" s="123"/>
      <c r="SBF32" s="123"/>
      <c r="SBG32" s="123"/>
      <c r="SBH32" s="123"/>
      <c r="SBI32" s="123"/>
      <c r="SBJ32" s="123"/>
      <c r="SBK32" s="123"/>
      <c r="SBL32" s="123"/>
      <c r="SBM32" s="123"/>
      <c r="SBN32" s="123"/>
      <c r="SBO32" s="123"/>
      <c r="SBP32" s="123"/>
      <c r="SBQ32" s="123"/>
      <c r="SBR32" s="123"/>
      <c r="SBS32" s="123"/>
      <c r="SBT32" s="123"/>
      <c r="SBU32" s="123"/>
      <c r="SBV32" s="123"/>
      <c r="SBW32" s="123"/>
      <c r="SBX32" s="123"/>
      <c r="SBY32" s="123"/>
      <c r="SBZ32" s="123"/>
      <c r="SCA32" s="123"/>
      <c r="SCB32" s="123"/>
      <c r="SCC32" s="123"/>
      <c r="SCD32" s="123"/>
      <c r="SCE32" s="123"/>
      <c r="SCF32" s="123"/>
      <c r="SCG32" s="123"/>
      <c r="SCH32" s="123"/>
      <c r="SCI32" s="123"/>
      <c r="SCJ32" s="123"/>
      <c r="SCK32" s="123"/>
      <c r="SCL32" s="123"/>
      <c r="SCM32" s="123"/>
      <c r="SCN32" s="123"/>
      <c r="SCO32" s="123"/>
      <c r="SCP32" s="123"/>
      <c r="SCQ32" s="123"/>
      <c r="SCR32" s="123"/>
      <c r="SCS32" s="123"/>
      <c r="SCT32" s="123"/>
      <c r="SCU32" s="123"/>
      <c r="SCV32" s="123"/>
      <c r="SCW32" s="123"/>
      <c r="SCX32" s="123"/>
      <c r="SCY32" s="123"/>
      <c r="SCZ32" s="123"/>
      <c r="SDA32" s="123"/>
      <c r="SDB32" s="123"/>
      <c r="SDC32" s="123"/>
      <c r="SDD32" s="123"/>
      <c r="SDE32" s="123"/>
      <c r="SDF32" s="123"/>
      <c r="SDG32" s="123"/>
      <c r="SDH32" s="123"/>
      <c r="SDI32" s="123"/>
      <c r="SDJ32" s="123"/>
      <c r="SDK32" s="123"/>
      <c r="SDL32" s="123"/>
      <c r="SDM32" s="123"/>
      <c r="SDN32" s="123"/>
      <c r="SDO32" s="123"/>
      <c r="SDP32" s="123"/>
      <c r="SDQ32" s="123"/>
      <c r="SDR32" s="123"/>
      <c r="SDS32" s="123"/>
      <c r="SDT32" s="123"/>
      <c r="SDU32" s="123"/>
      <c r="SDV32" s="123"/>
      <c r="SDW32" s="123"/>
      <c r="SDX32" s="123"/>
      <c r="SDY32" s="123"/>
      <c r="SDZ32" s="123"/>
      <c r="SEA32" s="123"/>
      <c r="SEB32" s="123"/>
      <c r="SEC32" s="123"/>
      <c r="SED32" s="123"/>
      <c r="SEE32" s="123"/>
      <c r="SEF32" s="123"/>
      <c r="SEG32" s="123"/>
      <c r="SEH32" s="123"/>
      <c r="SEI32" s="123"/>
      <c r="SEJ32" s="123"/>
      <c r="SEK32" s="123"/>
      <c r="SEL32" s="123"/>
      <c r="SEM32" s="123"/>
      <c r="SEN32" s="123"/>
      <c r="SEO32" s="123"/>
      <c r="SEP32" s="123"/>
      <c r="SEQ32" s="123"/>
      <c r="SER32" s="123"/>
      <c r="SES32" s="123"/>
      <c r="SET32" s="123"/>
      <c r="SEU32" s="123"/>
      <c r="SEV32" s="123"/>
      <c r="SEW32" s="123"/>
      <c r="SEX32" s="123"/>
      <c r="SEY32" s="123"/>
      <c r="SEZ32" s="123"/>
      <c r="SFA32" s="123"/>
      <c r="SFB32" s="123"/>
      <c r="SFC32" s="123"/>
      <c r="SFD32" s="123"/>
      <c r="SFE32" s="123"/>
      <c r="SFF32" s="123"/>
      <c r="SFG32" s="123"/>
      <c r="SFH32" s="123"/>
      <c r="SFI32" s="123"/>
      <c r="SFJ32" s="123"/>
      <c r="SFK32" s="123"/>
      <c r="SFL32" s="123"/>
      <c r="SFM32" s="123"/>
      <c r="SFN32" s="123"/>
      <c r="SFO32" s="123"/>
      <c r="SFP32" s="123"/>
      <c r="SFQ32" s="123"/>
      <c r="SFR32" s="123"/>
      <c r="SFS32" s="123"/>
      <c r="SFT32" s="123"/>
      <c r="SFU32" s="123"/>
      <c r="SFV32" s="123"/>
      <c r="SFW32" s="123"/>
      <c r="SFX32" s="123"/>
      <c r="SFY32" s="123"/>
      <c r="SFZ32" s="123"/>
      <c r="SGA32" s="123"/>
      <c r="SGB32" s="123"/>
      <c r="SGC32" s="123"/>
      <c r="SGD32" s="123"/>
      <c r="SGE32" s="123"/>
      <c r="SGF32" s="123"/>
      <c r="SGG32" s="123"/>
      <c r="SGH32" s="123"/>
      <c r="SGI32" s="123"/>
      <c r="SGJ32" s="123"/>
      <c r="SGK32" s="123"/>
      <c r="SGL32" s="123"/>
      <c r="SGM32" s="123"/>
      <c r="SGN32" s="123"/>
      <c r="SGO32" s="123"/>
      <c r="SGP32" s="123"/>
      <c r="SGQ32" s="123"/>
      <c r="SGR32" s="123"/>
      <c r="SGS32" s="123"/>
      <c r="SGT32" s="123"/>
      <c r="SGU32" s="123"/>
      <c r="SGV32" s="123"/>
      <c r="SGW32" s="123"/>
      <c r="SGX32" s="123"/>
      <c r="SGY32" s="123"/>
      <c r="SGZ32" s="123"/>
      <c r="SHA32" s="123"/>
      <c r="SHB32" s="123"/>
      <c r="SHC32" s="123"/>
      <c r="SHD32" s="123"/>
      <c r="SHE32" s="123"/>
      <c r="SHF32" s="123"/>
      <c r="SHG32" s="123"/>
      <c r="SHH32" s="123"/>
      <c r="SHI32" s="123"/>
      <c r="SHJ32" s="123"/>
      <c r="SHK32" s="123"/>
      <c r="SHL32" s="123"/>
      <c r="SHM32" s="123"/>
      <c r="SHN32" s="123"/>
      <c r="SHO32" s="123"/>
      <c r="SHP32" s="123"/>
      <c r="SHQ32" s="123"/>
      <c r="SHR32" s="123"/>
      <c r="SHS32" s="123"/>
      <c r="SHT32" s="123"/>
      <c r="SHU32" s="123"/>
      <c r="SHV32" s="123"/>
      <c r="SHW32" s="123"/>
      <c r="SHX32" s="123"/>
      <c r="SHY32" s="123"/>
      <c r="SHZ32" s="123"/>
      <c r="SIA32" s="123"/>
      <c r="SIB32" s="123"/>
      <c r="SIC32" s="123"/>
      <c r="SID32" s="123"/>
      <c r="SIE32" s="123"/>
      <c r="SIF32" s="123"/>
      <c r="SIG32" s="123"/>
      <c r="SIH32" s="123"/>
      <c r="SII32" s="123"/>
      <c r="SIJ32" s="123"/>
      <c r="SIK32" s="123"/>
      <c r="SIL32" s="123"/>
      <c r="SIM32" s="123"/>
      <c r="SIN32" s="123"/>
      <c r="SIO32" s="123"/>
      <c r="SIP32" s="123"/>
      <c r="SIQ32" s="123"/>
      <c r="SIR32" s="123"/>
      <c r="SIS32" s="123"/>
      <c r="SIT32" s="123"/>
      <c r="SIU32" s="123"/>
      <c r="SIV32" s="123"/>
      <c r="SIW32" s="123"/>
      <c r="SIX32" s="123"/>
      <c r="SIY32" s="123"/>
      <c r="SIZ32" s="123"/>
      <c r="SJA32" s="123"/>
      <c r="SJB32" s="123"/>
      <c r="SJC32" s="123"/>
      <c r="SJD32" s="123"/>
      <c r="SJE32" s="123"/>
      <c r="SJF32" s="123"/>
      <c r="SJG32" s="123"/>
      <c r="SJH32" s="123"/>
      <c r="SJI32" s="123"/>
      <c r="SJJ32" s="123"/>
      <c r="SJK32" s="123"/>
      <c r="SJL32" s="123"/>
      <c r="SJM32" s="123"/>
      <c r="SJN32" s="123"/>
      <c r="SJO32" s="123"/>
      <c r="SJP32" s="123"/>
      <c r="SJQ32" s="123"/>
      <c r="SJR32" s="123"/>
      <c r="SJS32" s="123"/>
      <c r="SJT32" s="123"/>
      <c r="SJU32" s="123"/>
      <c r="SJV32" s="123"/>
      <c r="SJW32" s="123"/>
      <c r="SJX32" s="123"/>
      <c r="SJY32" s="123"/>
      <c r="SJZ32" s="123"/>
      <c r="SKA32" s="123"/>
      <c r="SKB32" s="123"/>
      <c r="SKC32" s="123"/>
      <c r="SKD32" s="123"/>
      <c r="SKE32" s="123"/>
      <c r="SKF32" s="123"/>
      <c r="SKG32" s="123"/>
      <c r="SKH32" s="123"/>
      <c r="SKI32" s="123"/>
      <c r="SKJ32" s="123"/>
      <c r="SKK32" s="123"/>
      <c r="SKL32" s="123"/>
      <c r="SKM32" s="123"/>
      <c r="SKN32" s="123"/>
      <c r="SKO32" s="123"/>
      <c r="SKP32" s="123"/>
      <c r="SKQ32" s="123"/>
      <c r="SKR32" s="123"/>
      <c r="SKS32" s="123"/>
      <c r="SKT32" s="123"/>
      <c r="SKU32" s="123"/>
      <c r="SKV32" s="123"/>
      <c r="SKW32" s="123"/>
      <c r="SKX32" s="123"/>
      <c r="SKY32" s="123"/>
      <c r="SKZ32" s="123"/>
      <c r="SLA32" s="123"/>
      <c r="SLB32" s="123"/>
      <c r="SLC32" s="123"/>
      <c r="SLD32" s="123"/>
      <c r="SLE32" s="123"/>
      <c r="SLF32" s="123"/>
      <c r="SLG32" s="123"/>
      <c r="SLH32" s="123"/>
      <c r="SLI32" s="123"/>
      <c r="SLJ32" s="123"/>
      <c r="SLK32" s="123"/>
      <c r="SLL32" s="123"/>
      <c r="SLM32" s="123"/>
      <c r="SLN32" s="123"/>
      <c r="SLO32" s="123"/>
      <c r="SLP32" s="123"/>
      <c r="SLQ32" s="123"/>
      <c r="SLR32" s="123"/>
      <c r="SLS32" s="123"/>
      <c r="SLT32" s="123"/>
      <c r="SLU32" s="123"/>
      <c r="SLV32" s="123"/>
      <c r="SLW32" s="123"/>
      <c r="SLX32" s="123"/>
      <c r="SLY32" s="123"/>
      <c r="SLZ32" s="123"/>
      <c r="SMA32" s="123"/>
      <c r="SMB32" s="123"/>
      <c r="SMC32" s="123"/>
      <c r="SMD32" s="123"/>
      <c r="SME32" s="123"/>
      <c r="SMF32" s="123"/>
      <c r="SMG32" s="123"/>
      <c r="SMH32" s="123"/>
      <c r="SMI32" s="123"/>
      <c r="SMJ32" s="123"/>
      <c r="SMK32" s="123"/>
      <c r="SML32" s="123"/>
      <c r="SMM32" s="123"/>
      <c r="SMN32" s="123"/>
      <c r="SMO32" s="123"/>
      <c r="SMP32" s="123"/>
      <c r="SMQ32" s="123"/>
      <c r="SMR32" s="123"/>
      <c r="SMS32" s="123"/>
      <c r="SMT32" s="123"/>
      <c r="SMU32" s="123"/>
      <c r="SMV32" s="123"/>
      <c r="SMW32" s="123"/>
      <c r="SMX32" s="123"/>
      <c r="SMY32" s="123"/>
      <c r="SMZ32" s="123"/>
      <c r="SNA32" s="123"/>
      <c r="SNB32" s="123"/>
      <c r="SNC32" s="123"/>
      <c r="SND32" s="123"/>
      <c r="SNE32" s="123"/>
      <c r="SNF32" s="123"/>
      <c r="SNG32" s="123"/>
      <c r="SNH32" s="123"/>
      <c r="SNI32" s="123"/>
      <c r="SNJ32" s="123"/>
      <c r="SNK32" s="123"/>
      <c r="SNL32" s="123"/>
      <c r="SNM32" s="123"/>
      <c r="SNN32" s="123"/>
      <c r="SNO32" s="123"/>
      <c r="SNP32" s="123"/>
      <c r="SNQ32" s="123"/>
      <c r="SNR32" s="123"/>
      <c r="SNS32" s="123"/>
      <c r="SNT32" s="123"/>
      <c r="SNU32" s="123"/>
      <c r="SNV32" s="123"/>
      <c r="SNW32" s="123"/>
      <c r="SNX32" s="123"/>
      <c r="SNY32" s="123"/>
      <c r="SNZ32" s="123"/>
      <c r="SOA32" s="123"/>
      <c r="SOB32" s="123"/>
      <c r="SOC32" s="123"/>
      <c r="SOD32" s="123"/>
      <c r="SOE32" s="123"/>
      <c r="SOF32" s="123"/>
      <c r="SOG32" s="123"/>
      <c r="SOH32" s="123"/>
      <c r="SOI32" s="123"/>
      <c r="SOJ32" s="123"/>
      <c r="SOK32" s="123"/>
      <c r="SOL32" s="123"/>
      <c r="SOM32" s="123"/>
      <c r="SON32" s="123"/>
      <c r="SOO32" s="123"/>
      <c r="SOP32" s="123"/>
      <c r="SOQ32" s="123"/>
      <c r="SOR32" s="123"/>
      <c r="SOS32" s="123"/>
      <c r="SOT32" s="123"/>
      <c r="SOU32" s="123"/>
      <c r="SOV32" s="123"/>
      <c r="SOW32" s="123"/>
      <c r="SOX32" s="123"/>
      <c r="SOY32" s="123"/>
      <c r="SOZ32" s="123"/>
      <c r="SPA32" s="123"/>
      <c r="SPB32" s="123"/>
      <c r="SPC32" s="123"/>
      <c r="SPD32" s="123"/>
      <c r="SPE32" s="123"/>
      <c r="SPF32" s="123"/>
      <c r="SPG32" s="123"/>
      <c r="SPH32" s="123"/>
      <c r="SPI32" s="123"/>
      <c r="SPJ32" s="123"/>
      <c r="SPK32" s="123"/>
      <c r="SPL32" s="123"/>
      <c r="SPM32" s="123"/>
      <c r="SPN32" s="123"/>
      <c r="SPO32" s="123"/>
      <c r="SPP32" s="123"/>
      <c r="SPQ32" s="123"/>
      <c r="SPR32" s="123"/>
      <c r="SPS32" s="123"/>
      <c r="SPT32" s="123"/>
      <c r="SPU32" s="123"/>
      <c r="SPV32" s="123"/>
      <c r="SPW32" s="123"/>
      <c r="SPX32" s="123"/>
      <c r="SPY32" s="123"/>
      <c r="SPZ32" s="123"/>
      <c r="SQA32" s="123"/>
      <c r="SQB32" s="123"/>
      <c r="SQC32" s="123"/>
      <c r="SQD32" s="123"/>
      <c r="SQE32" s="123"/>
      <c r="SQF32" s="123"/>
      <c r="SQG32" s="123"/>
      <c r="SQH32" s="123"/>
      <c r="SQI32" s="123"/>
      <c r="SQJ32" s="123"/>
      <c r="SQK32" s="123"/>
      <c r="SQL32" s="123"/>
      <c r="SQM32" s="123"/>
      <c r="SQN32" s="123"/>
      <c r="SQO32" s="123"/>
      <c r="SQP32" s="123"/>
      <c r="SQQ32" s="123"/>
      <c r="SQR32" s="123"/>
      <c r="SQS32" s="123"/>
      <c r="SQT32" s="123"/>
      <c r="SQU32" s="123"/>
      <c r="SQV32" s="123"/>
      <c r="SQW32" s="123"/>
      <c r="SQX32" s="123"/>
      <c r="SQY32" s="123"/>
      <c r="SQZ32" s="123"/>
      <c r="SRA32" s="123"/>
      <c r="SRB32" s="123"/>
      <c r="SRC32" s="123"/>
      <c r="SRD32" s="123"/>
      <c r="SRE32" s="123"/>
      <c r="SRF32" s="123"/>
      <c r="SRG32" s="123"/>
      <c r="SRH32" s="123"/>
      <c r="SRI32" s="123"/>
      <c r="SRJ32" s="123"/>
      <c r="SRK32" s="123"/>
      <c r="SRL32" s="123"/>
      <c r="SRM32" s="123"/>
      <c r="SRN32" s="123"/>
      <c r="SRO32" s="123"/>
      <c r="SRP32" s="123"/>
      <c r="SRQ32" s="123"/>
      <c r="SRR32" s="123"/>
      <c r="SRS32" s="123"/>
      <c r="SRT32" s="123"/>
      <c r="SRU32" s="123"/>
      <c r="SRV32" s="123"/>
      <c r="SRW32" s="123"/>
      <c r="SRX32" s="123"/>
      <c r="SRY32" s="123"/>
      <c r="SRZ32" s="123"/>
      <c r="SSA32" s="123"/>
      <c r="SSB32" s="123"/>
      <c r="SSC32" s="123"/>
      <c r="SSD32" s="123"/>
      <c r="SSE32" s="123"/>
      <c r="SSF32" s="123"/>
      <c r="SSG32" s="123"/>
      <c r="SSH32" s="123"/>
      <c r="SSI32" s="123"/>
      <c r="SSJ32" s="123"/>
      <c r="SSK32" s="123"/>
      <c r="SSL32" s="123"/>
      <c r="SSM32" s="123"/>
      <c r="SSN32" s="123"/>
      <c r="SSO32" s="123"/>
      <c r="SSP32" s="123"/>
      <c r="SSQ32" s="123"/>
      <c r="SSR32" s="123"/>
      <c r="SSS32" s="123"/>
      <c r="SST32" s="123"/>
      <c r="SSU32" s="123"/>
      <c r="SSV32" s="123"/>
      <c r="SSW32" s="123"/>
      <c r="SSX32" s="123"/>
      <c r="SSY32" s="123"/>
      <c r="SSZ32" s="123"/>
      <c r="STA32" s="123"/>
      <c r="STB32" s="123"/>
      <c r="STC32" s="123"/>
      <c r="STD32" s="123"/>
      <c r="STE32" s="123"/>
      <c r="STF32" s="123"/>
      <c r="STG32" s="123"/>
      <c r="STH32" s="123"/>
      <c r="STI32" s="123"/>
      <c r="STJ32" s="123"/>
      <c r="STK32" s="123"/>
      <c r="STL32" s="123"/>
      <c r="STM32" s="123"/>
      <c r="STN32" s="123"/>
      <c r="STO32" s="123"/>
      <c r="STP32" s="123"/>
      <c r="STQ32" s="123"/>
      <c r="STR32" s="123"/>
      <c r="STS32" s="123"/>
      <c r="STT32" s="123"/>
      <c r="STU32" s="123"/>
      <c r="STV32" s="123"/>
      <c r="STW32" s="123"/>
      <c r="STX32" s="123"/>
      <c r="STY32" s="123"/>
      <c r="STZ32" s="123"/>
      <c r="SUA32" s="123"/>
      <c r="SUB32" s="123"/>
      <c r="SUC32" s="123"/>
      <c r="SUD32" s="123"/>
      <c r="SUE32" s="123"/>
      <c r="SUF32" s="123"/>
      <c r="SUG32" s="123"/>
      <c r="SUH32" s="123"/>
      <c r="SUI32" s="123"/>
      <c r="SUJ32" s="123"/>
      <c r="SUK32" s="123"/>
      <c r="SUL32" s="123"/>
      <c r="SUM32" s="123"/>
      <c r="SUN32" s="123"/>
      <c r="SUO32" s="123"/>
      <c r="SUP32" s="123"/>
      <c r="SUQ32" s="123"/>
      <c r="SUR32" s="123"/>
      <c r="SUS32" s="123"/>
      <c r="SUT32" s="123"/>
      <c r="SUU32" s="123"/>
      <c r="SUV32" s="123"/>
      <c r="SUW32" s="123"/>
      <c r="SUX32" s="123"/>
      <c r="SUY32" s="123"/>
      <c r="SUZ32" s="123"/>
      <c r="SVA32" s="123"/>
      <c r="SVB32" s="123"/>
      <c r="SVC32" s="123"/>
      <c r="SVD32" s="123"/>
      <c r="SVE32" s="123"/>
      <c r="SVF32" s="123"/>
      <c r="SVG32" s="123"/>
      <c r="SVH32" s="123"/>
      <c r="SVI32" s="123"/>
      <c r="SVJ32" s="123"/>
      <c r="SVK32" s="123"/>
      <c r="SVL32" s="123"/>
      <c r="SVM32" s="123"/>
      <c r="SVN32" s="123"/>
      <c r="SVO32" s="123"/>
      <c r="SVP32" s="123"/>
      <c r="SVQ32" s="123"/>
      <c r="SVR32" s="123"/>
      <c r="SVS32" s="123"/>
      <c r="SVT32" s="123"/>
      <c r="SVU32" s="123"/>
      <c r="SVV32" s="123"/>
      <c r="SVW32" s="123"/>
      <c r="SVX32" s="123"/>
      <c r="SVY32" s="123"/>
      <c r="SVZ32" s="123"/>
      <c r="SWA32" s="123"/>
      <c r="SWB32" s="123"/>
      <c r="SWC32" s="123"/>
      <c r="SWD32" s="123"/>
      <c r="SWE32" s="123"/>
      <c r="SWF32" s="123"/>
      <c r="SWG32" s="123"/>
      <c r="SWH32" s="123"/>
      <c r="SWI32" s="123"/>
      <c r="SWJ32" s="123"/>
      <c r="SWK32" s="123"/>
      <c r="SWL32" s="123"/>
      <c r="SWM32" s="123"/>
      <c r="SWN32" s="123"/>
      <c r="SWO32" s="123"/>
      <c r="SWP32" s="123"/>
      <c r="SWQ32" s="123"/>
      <c r="SWR32" s="123"/>
      <c r="SWS32" s="123"/>
      <c r="SWT32" s="123"/>
      <c r="SWU32" s="123"/>
      <c r="SWV32" s="123"/>
      <c r="SWW32" s="123"/>
      <c r="SWX32" s="123"/>
      <c r="SWY32" s="123"/>
      <c r="SWZ32" s="123"/>
      <c r="SXA32" s="123"/>
      <c r="SXB32" s="123"/>
      <c r="SXC32" s="123"/>
      <c r="SXD32" s="123"/>
      <c r="SXE32" s="123"/>
      <c r="SXF32" s="123"/>
      <c r="SXG32" s="123"/>
      <c r="SXH32" s="123"/>
      <c r="SXI32" s="123"/>
      <c r="SXJ32" s="123"/>
      <c r="SXK32" s="123"/>
      <c r="SXL32" s="123"/>
      <c r="SXM32" s="123"/>
      <c r="SXN32" s="123"/>
      <c r="SXO32" s="123"/>
      <c r="SXP32" s="123"/>
      <c r="SXQ32" s="123"/>
      <c r="SXR32" s="123"/>
      <c r="SXS32" s="123"/>
      <c r="SXT32" s="123"/>
      <c r="SXU32" s="123"/>
      <c r="SXV32" s="123"/>
      <c r="SXW32" s="123"/>
      <c r="SXX32" s="123"/>
      <c r="SXY32" s="123"/>
      <c r="SXZ32" s="123"/>
      <c r="SYA32" s="123"/>
      <c r="SYB32" s="123"/>
      <c r="SYC32" s="123"/>
      <c r="SYD32" s="123"/>
      <c r="SYE32" s="123"/>
      <c r="SYF32" s="123"/>
      <c r="SYG32" s="123"/>
      <c r="SYH32" s="123"/>
      <c r="SYI32" s="123"/>
      <c r="SYJ32" s="123"/>
      <c r="SYK32" s="123"/>
      <c r="SYL32" s="123"/>
      <c r="SYM32" s="123"/>
      <c r="SYN32" s="123"/>
      <c r="SYO32" s="123"/>
      <c r="SYP32" s="123"/>
      <c r="SYQ32" s="123"/>
      <c r="SYR32" s="123"/>
      <c r="SYS32" s="123"/>
      <c r="SYT32" s="123"/>
      <c r="SYU32" s="123"/>
      <c r="SYV32" s="123"/>
      <c r="SYW32" s="123"/>
      <c r="SYX32" s="123"/>
      <c r="SYY32" s="123"/>
      <c r="SYZ32" s="123"/>
      <c r="SZA32" s="123"/>
      <c r="SZB32" s="123"/>
      <c r="SZC32" s="123"/>
      <c r="SZD32" s="123"/>
      <c r="SZE32" s="123"/>
      <c r="SZF32" s="123"/>
      <c r="SZG32" s="123"/>
      <c r="SZH32" s="123"/>
      <c r="SZI32" s="123"/>
      <c r="SZJ32" s="123"/>
      <c r="SZK32" s="123"/>
      <c r="SZL32" s="123"/>
      <c r="SZM32" s="123"/>
      <c r="SZN32" s="123"/>
      <c r="SZO32" s="123"/>
      <c r="SZP32" s="123"/>
      <c r="SZQ32" s="123"/>
      <c r="SZR32" s="123"/>
      <c r="SZS32" s="123"/>
      <c r="SZT32" s="123"/>
      <c r="SZU32" s="123"/>
      <c r="SZV32" s="123"/>
      <c r="SZW32" s="123"/>
      <c r="SZX32" s="123"/>
      <c r="SZY32" s="123"/>
      <c r="SZZ32" s="123"/>
      <c r="TAA32" s="123"/>
      <c r="TAB32" s="123"/>
      <c r="TAC32" s="123"/>
      <c r="TAD32" s="123"/>
      <c r="TAE32" s="123"/>
      <c r="TAF32" s="123"/>
      <c r="TAG32" s="123"/>
      <c r="TAH32" s="123"/>
      <c r="TAI32" s="123"/>
      <c r="TAJ32" s="123"/>
      <c r="TAK32" s="123"/>
      <c r="TAL32" s="123"/>
      <c r="TAM32" s="123"/>
      <c r="TAN32" s="123"/>
      <c r="TAO32" s="123"/>
      <c r="TAP32" s="123"/>
      <c r="TAQ32" s="123"/>
      <c r="TAR32" s="123"/>
      <c r="TAS32" s="123"/>
      <c r="TAT32" s="123"/>
      <c r="TAU32" s="123"/>
      <c r="TAV32" s="123"/>
      <c r="TAW32" s="123"/>
      <c r="TAX32" s="123"/>
      <c r="TAY32" s="123"/>
      <c r="TAZ32" s="123"/>
      <c r="TBA32" s="123"/>
      <c r="TBB32" s="123"/>
      <c r="TBC32" s="123"/>
      <c r="TBD32" s="123"/>
      <c r="TBE32" s="123"/>
      <c r="TBF32" s="123"/>
      <c r="TBG32" s="123"/>
      <c r="TBH32" s="123"/>
      <c r="TBI32" s="123"/>
      <c r="TBJ32" s="123"/>
      <c r="TBK32" s="123"/>
      <c r="TBL32" s="123"/>
      <c r="TBM32" s="123"/>
      <c r="TBN32" s="123"/>
      <c r="TBO32" s="123"/>
      <c r="TBP32" s="123"/>
      <c r="TBQ32" s="123"/>
      <c r="TBR32" s="123"/>
      <c r="TBS32" s="123"/>
      <c r="TBT32" s="123"/>
      <c r="TBU32" s="123"/>
      <c r="TBV32" s="123"/>
      <c r="TBW32" s="123"/>
      <c r="TBX32" s="123"/>
      <c r="TBY32" s="123"/>
      <c r="TBZ32" s="123"/>
      <c r="TCA32" s="123"/>
      <c r="TCB32" s="123"/>
      <c r="TCC32" s="123"/>
      <c r="TCD32" s="123"/>
      <c r="TCE32" s="123"/>
      <c r="TCF32" s="123"/>
      <c r="TCG32" s="123"/>
      <c r="TCH32" s="123"/>
      <c r="TCI32" s="123"/>
      <c r="TCJ32" s="123"/>
      <c r="TCK32" s="123"/>
      <c r="TCL32" s="123"/>
      <c r="TCM32" s="123"/>
      <c r="TCN32" s="123"/>
      <c r="TCO32" s="123"/>
      <c r="TCP32" s="123"/>
      <c r="TCQ32" s="123"/>
      <c r="TCR32" s="123"/>
      <c r="TCS32" s="123"/>
      <c r="TCT32" s="123"/>
      <c r="TCU32" s="123"/>
      <c r="TCV32" s="123"/>
      <c r="TCW32" s="123"/>
      <c r="TCX32" s="123"/>
      <c r="TCY32" s="123"/>
      <c r="TCZ32" s="123"/>
      <c r="TDA32" s="123"/>
      <c r="TDB32" s="123"/>
      <c r="TDC32" s="123"/>
      <c r="TDD32" s="123"/>
      <c r="TDE32" s="123"/>
      <c r="TDF32" s="123"/>
      <c r="TDG32" s="123"/>
      <c r="TDH32" s="123"/>
      <c r="TDI32" s="123"/>
      <c r="TDJ32" s="123"/>
      <c r="TDK32" s="123"/>
      <c r="TDL32" s="123"/>
      <c r="TDM32" s="123"/>
      <c r="TDN32" s="123"/>
      <c r="TDO32" s="123"/>
      <c r="TDP32" s="123"/>
      <c r="TDQ32" s="123"/>
      <c r="TDR32" s="123"/>
      <c r="TDS32" s="123"/>
      <c r="TDT32" s="123"/>
      <c r="TDU32" s="123"/>
      <c r="TDV32" s="123"/>
      <c r="TDW32" s="123"/>
      <c r="TDX32" s="123"/>
      <c r="TDY32" s="123"/>
      <c r="TDZ32" s="123"/>
      <c r="TEA32" s="123"/>
      <c r="TEB32" s="123"/>
      <c r="TEC32" s="123"/>
      <c r="TED32" s="123"/>
      <c r="TEE32" s="123"/>
      <c r="TEF32" s="123"/>
      <c r="TEG32" s="123"/>
      <c r="TEH32" s="123"/>
      <c r="TEI32" s="123"/>
      <c r="TEJ32" s="123"/>
      <c r="TEK32" s="123"/>
      <c r="TEL32" s="123"/>
      <c r="TEM32" s="123"/>
      <c r="TEN32" s="123"/>
      <c r="TEO32" s="123"/>
      <c r="TEP32" s="123"/>
      <c r="TEQ32" s="123"/>
      <c r="TER32" s="123"/>
      <c r="TES32" s="123"/>
      <c r="TET32" s="123"/>
      <c r="TEU32" s="123"/>
      <c r="TEV32" s="123"/>
      <c r="TEW32" s="123"/>
      <c r="TEX32" s="123"/>
      <c r="TEY32" s="123"/>
      <c r="TEZ32" s="123"/>
      <c r="TFA32" s="123"/>
      <c r="TFB32" s="123"/>
      <c r="TFC32" s="123"/>
      <c r="TFD32" s="123"/>
      <c r="TFE32" s="123"/>
      <c r="TFF32" s="123"/>
      <c r="TFG32" s="123"/>
      <c r="TFH32" s="123"/>
      <c r="TFI32" s="123"/>
      <c r="TFJ32" s="123"/>
      <c r="TFK32" s="123"/>
      <c r="TFL32" s="123"/>
      <c r="TFM32" s="123"/>
      <c r="TFN32" s="123"/>
      <c r="TFO32" s="123"/>
      <c r="TFP32" s="123"/>
      <c r="TFQ32" s="123"/>
      <c r="TFR32" s="123"/>
      <c r="TFS32" s="123"/>
      <c r="TFT32" s="123"/>
      <c r="TFU32" s="123"/>
      <c r="TFV32" s="123"/>
      <c r="TFW32" s="123"/>
      <c r="TFX32" s="123"/>
      <c r="TFY32" s="123"/>
      <c r="TFZ32" s="123"/>
      <c r="TGA32" s="123"/>
      <c r="TGB32" s="123"/>
      <c r="TGC32" s="123"/>
      <c r="TGD32" s="123"/>
      <c r="TGE32" s="123"/>
      <c r="TGF32" s="123"/>
      <c r="TGG32" s="123"/>
      <c r="TGH32" s="123"/>
      <c r="TGI32" s="123"/>
      <c r="TGJ32" s="123"/>
      <c r="TGK32" s="123"/>
      <c r="TGL32" s="123"/>
      <c r="TGM32" s="123"/>
      <c r="TGN32" s="123"/>
      <c r="TGO32" s="123"/>
      <c r="TGP32" s="123"/>
      <c r="TGQ32" s="123"/>
      <c r="TGR32" s="123"/>
      <c r="TGS32" s="123"/>
      <c r="TGT32" s="123"/>
      <c r="TGU32" s="123"/>
      <c r="TGV32" s="123"/>
      <c r="TGW32" s="123"/>
      <c r="TGX32" s="123"/>
      <c r="TGY32" s="123"/>
      <c r="TGZ32" s="123"/>
      <c r="THA32" s="123"/>
      <c r="THB32" s="123"/>
      <c r="THC32" s="123"/>
      <c r="THD32" s="123"/>
      <c r="THE32" s="123"/>
      <c r="THF32" s="123"/>
      <c r="THG32" s="123"/>
      <c r="THH32" s="123"/>
      <c r="THI32" s="123"/>
      <c r="THJ32" s="123"/>
      <c r="THK32" s="123"/>
      <c r="THL32" s="123"/>
      <c r="THM32" s="123"/>
      <c r="THN32" s="123"/>
      <c r="THO32" s="123"/>
      <c r="THP32" s="123"/>
      <c r="THQ32" s="123"/>
      <c r="THR32" s="123"/>
      <c r="THS32" s="123"/>
      <c r="THT32" s="123"/>
      <c r="THU32" s="123"/>
      <c r="THV32" s="123"/>
      <c r="THW32" s="123"/>
      <c r="THX32" s="123"/>
      <c r="THY32" s="123"/>
      <c r="THZ32" s="123"/>
      <c r="TIA32" s="123"/>
      <c r="TIB32" s="123"/>
      <c r="TIC32" s="123"/>
      <c r="TID32" s="123"/>
      <c r="TIE32" s="123"/>
      <c r="TIF32" s="123"/>
      <c r="TIG32" s="123"/>
      <c r="TIH32" s="123"/>
      <c r="TII32" s="123"/>
      <c r="TIJ32" s="123"/>
      <c r="TIK32" s="123"/>
      <c r="TIL32" s="123"/>
      <c r="TIM32" s="123"/>
      <c r="TIN32" s="123"/>
      <c r="TIO32" s="123"/>
      <c r="TIP32" s="123"/>
      <c r="TIQ32" s="123"/>
      <c r="TIR32" s="123"/>
      <c r="TIS32" s="123"/>
      <c r="TIT32" s="123"/>
      <c r="TIU32" s="123"/>
      <c r="TIV32" s="123"/>
      <c r="TIW32" s="123"/>
      <c r="TIX32" s="123"/>
      <c r="TIY32" s="123"/>
      <c r="TIZ32" s="123"/>
      <c r="TJA32" s="123"/>
      <c r="TJB32" s="123"/>
      <c r="TJC32" s="123"/>
      <c r="TJD32" s="123"/>
      <c r="TJE32" s="123"/>
      <c r="TJF32" s="123"/>
      <c r="TJG32" s="123"/>
      <c r="TJH32" s="123"/>
      <c r="TJI32" s="123"/>
      <c r="TJJ32" s="123"/>
      <c r="TJK32" s="123"/>
      <c r="TJL32" s="123"/>
      <c r="TJM32" s="123"/>
      <c r="TJN32" s="123"/>
      <c r="TJO32" s="123"/>
      <c r="TJP32" s="123"/>
      <c r="TJQ32" s="123"/>
      <c r="TJR32" s="123"/>
      <c r="TJS32" s="123"/>
      <c r="TJT32" s="123"/>
      <c r="TJU32" s="123"/>
      <c r="TJV32" s="123"/>
      <c r="TJW32" s="123"/>
      <c r="TJX32" s="123"/>
      <c r="TJY32" s="123"/>
      <c r="TJZ32" s="123"/>
      <c r="TKA32" s="123"/>
      <c r="TKB32" s="123"/>
      <c r="TKC32" s="123"/>
      <c r="TKD32" s="123"/>
      <c r="TKE32" s="123"/>
      <c r="TKF32" s="123"/>
      <c r="TKG32" s="123"/>
      <c r="TKH32" s="123"/>
      <c r="TKI32" s="123"/>
      <c r="TKJ32" s="123"/>
      <c r="TKK32" s="123"/>
      <c r="TKL32" s="123"/>
      <c r="TKM32" s="123"/>
      <c r="TKN32" s="123"/>
      <c r="TKO32" s="123"/>
      <c r="TKP32" s="123"/>
      <c r="TKQ32" s="123"/>
      <c r="TKR32" s="123"/>
      <c r="TKS32" s="123"/>
      <c r="TKT32" s="123"/>
      <c r="TKU32" s="123"/>
      <c r="TKV32" s="123"/>
      <c r="TKW32" s="123"/>
      <c r="TKX32" s="123"/>
      <c r="TKY32" s="123"/>
      <c r="TKZ32" s="123"/>
      <c r="TLA32" s="123"/>
      <c r="TLB32" s="123"/>
      <c r="TLC32" s="123"/>
      <c r="TLD32" s="123"/>
      <c r="TLE32" s="123"/>
      <c r="TLF32" s="123"/>
      <c r="TLG32" s="123"/>
      <c r="TLH32" s="123"/>
      <c r="TLI32" s="123"/>
      <c r="TLJ32" s="123"/>
      <c r="TLK32" s="123"/>
      <c r="TLL32" s="123"/>
      <c r="TLM32" s="123"/>
      <c r="TLN32" s="123"/>
      <c r="TLO32" s="123"/>
      <c r="TLP32" s="123"/>
      <c r="TLQ32" s="123"/>
      <c r="TLR32" s="123"/>
      <c r="TLS32" s="123"/>
      <c r="TLT32" s="123"/>
      <c r="TLU32" s="123"/>
      <c r="TLV32" s="123"/>
      <c r="TLW32" s="123"/>
      <c r="TLX32" s="123"/>
      <c r="TLY32" s="123"/>
      <c r="TLZ32" s="123"/>
      <c r="TMA32" s="123"/>
      <c r="TMB32" s="123"/>
      <c r="TMC32" s="123"/>
      <c r="TMD32" s="123"/>
      <c r="TME32" s="123"/>
      <c r="TMF32" s="123"/>
      <c r="TMG32" s="123"/>
      <c r="TMH32" s="123"/>
      <c r="TMI32" s="123"/>
      <c r="TMJ32" s="123"/>
      <c r="TMK32" s="123"/>
      <c r="TML32" s="123"/>
      <c r="TMM32" s="123"/>
      <c r="TMN32" s="123"/>
      <c r="TMO32" s="123"/>
      <c r="TMP32" s="123"/>
      <c r="TMQ32" s="123"/>
      <c r="TMR32" s="123"/>
      <c r="TMS32" s="123"/>
      <c r="TMT32" s="123"/>
      <c r="TMU32" s="123"/>
      <c r="TMV32" s="123"/>
      <c r="TMW32" s="123"/>
      <c r="TMX32" s="123"/>
      <c r="TMY32" s="123"/>
      <c r="TMZ32" s="123"/>
      <c r="TNA32" s="123"/>
      <c r="TNB32" s="123"/>
      <c r="TNC32" s="123"/>
      <c r="TND32" s="123"/>
      <c r="TNE32" s="123"/>
      <c r="TNF32" s="123"/>
      <c r="TNG32" s="123"/>
      <c r="TNH32" s="123"/>
      <c r="TNI32" s="123"/>
      <c r="TNJ32" s="123"/>
      <c r="TNK32" s="123"/>
      <c r="TNL32" s="123"/>
      <c r="TNM32" s="123"/>
      <c r="TNN32" s="123"/>
      <c r="TNO32" s="123"/>
      <c r="TNP32" s="123"/>
      <c r="TNQ32" s="123"/>
      <c r="TNR32" s="123"/>
      <c r="TNS32" s="123"/>
      <c r="TNT32" s="123"/>
      <c r="TNU32" s="123"/>
      <c r="TNV32" s="123"/>
      <c r="TNW32" s="123"/>
      <c r="TNX32" s="123"/>
      <c r="TNY32" s="123"/>
      <c r="TNZ32" s="123"/>
      <c r="TOA32" s="123"/>
      <c r="TOB32" s="123"/>
      <c r="TOC32" s="123"/>
      <c r="TOD32" s="123"/>
      <c r="TOE32" s="123"/>
      <c r="TOF32" s="123"/>
      <c r="TOG32" s="123"/>
      <c r="TOH32" s="123"/>
      <c r="TOI32" s="123"/>
      <c r="TOJ32" s="123"/>
      <c r="TOK32" s="123"/>
      <c r="TOL32" s="123"/>
      <c r="TOM32" s="123"/>
      <c r="TON32" s="123"/>
      <c r="TOO32" s="123"/>
      <c r="TOP32" s="123"/>
      <c r="TOQ32" s="123"/>
      <c r="TOR32" s="123"/>
      <c r="TOS32" s="123"/>
      <c r="TOT32" s="123"/>
      <c r="TOU32" s="123"/>
      <c r="TOV32" s="123"/>
      <c r="TOW32" s="123"/>
      <c r="TOX32" s="123"/>
      <c r="TOY32" s="123"/>
      <c r="TOZ32" s="123"/>
      <c r="TPA32" s="123"/>
      <c r="TPB32" s="123"/>
      <c r="TPC32" s="123"/>
      <c r="TPD32" s="123"/>
      <c r="TPE32" s="123"/>
      <c r="TPF32" s="123"/>
      <c r="TPG32" s="123"/>
      <c r="TPH32" s="123"/>
      <c r="TPI32" s="123"/>
      <c r="TPJ32" s="123"/>
      <c r="TPK32" s="123"/>
      <c r="TPL32" s="123"/>
      <c r="TPM32" s="123"/>
      <c r="TPN32" s="123"/>
      <c r="TPO32" s="123"/>
      <c r="TPP32" s="123"/>
      <c r="TPQ32" s="123"/>
      <c r="TPR32" s="123"/>
      <c r="TPS32" s="123"/>
      <c r="TPT32" s="123"/>
      <c r="TPU32" s="123"/>
      <c r="TPV32" s="123"/>
      <c r="TPW32" s="123"/>
      <c r="TPX32" s="123"/>
      <c r="TPY32" s="123"/>
      <c r="TPZ32" s="123"/>
      <c r="TQA32" s="123"/>
      <c r="TQB32" s="123"/>
      <c r="TQC32" s="123"/>
      <c r="TQD32" s="123"/>
      <c r="TQE32" s="123"/>
      <c r="TQF32" s="123"/>
      <c r="TQG32" s="123"/>
      <c r="TQH32" s="123"/>
      <c r="TQI32" s="123"/>
      <c r="TQJ32" s="123"/>
      <c r="TQK32" s="123"/>
      <c r="TQL32" s="123"/>
      <c r="TQM32" s="123"/>
      <c r="TQN32" s="123"/>
      <c r="TQO32" s="123"/>
      <c r="TQP32" s="123"/>
      <c r="TQQ32" s="123"/>
      <c r="TQR32" s="123"/>
      <c r="TQS32" s="123"/>
      <c r="TQT32" s="123"/>
      <c r="TQU32" s="123"/>
      <c r="TQV32" s="123"/>
      <c r="TQW32" s="123"/>
      <c r="TQX32" s="123"/>
      <c r="TQY32" s="123"/>
      <c r="TQZ32" s="123"/>
      <c r="TRA32" s="123"/>
      <c r="TRB32" s="123"/>
      <c r="TRC32" s="123"/>
      <c r="TRD32" s="123"/>
      <c r="TRE32" s="123"/>
      <c r="TRF32" s="123"/>
      <c r="TRG32" s="123"/>
      <c r="TRH32" s="123"/>
      <c r="TRI32" s="123"/>
      <c r="TRJ32" s="123"/>
      <c r="TRK32" s="123"/>
      <c r="TRL32" s="123"/>
      <c r="TRM32" s="123"/>
      <c r="TRN32" s="123"/>
      <c r="TRO32" s="123"/>
      <c r="TRP32" s="123"/>
      <c r="TRQ32" s="123"/>
      <c r="TRR32" s="123"/>
      <c r="TRS32" s="123"/>
      <c r="TRT32" s="123"/>
      <c r="TRU32" s="123"/>
      <c r="TRV32" s="123"/>
      <c r="TRW32" s="123"/>
      <c r="TRX32" s="123"/>
      <c r="TRY32" s="123"/>
      <c r="TRZ32" s="123"/>
      <c r="TSA32" s="123"/>
      <c r="TSB32" s="123"/>
      <c r="TSC32" s="123"/>
      <c r="TSD32" s="123"/>
      <c r="TSE32" s="123"/>
      <c r="TSF32" s="123"/>
      <c r="TSG32" s="123"/>
      <c r="TSH32" s="123"/>
      <c r="TSI32" s="123"/>
      <c r="TSJ32" s="123"/>
      <c r="TSK32" s="123"/>
      <c r="TSL32" s="123"/>
      <c r="TSM32" s="123"/>
      <c r="TSN32" s="123"/>
      <c r="TSO32" s="123"/>
      <c r="TSP32" s="123"/>
      <c r="TSQ32" s="123"/>
      <c r="TSR32" s="123"/>
      <c r="TSS32" s="123"/>
      <c r="TST32" s="123"/>
      <c r="TSU32" s="123"/>
      <c r="TSV32" s="123"/>
      <c r="TSW32" s="123"/>
      <c r="TSX32" s="123"/>
      <c r="TSY32" s="123"/>
      <c r="TSZ32" s="123"/>
      <c r="TTA32" s="123"/>
      <c r="TTB32" s="123"/>
      <c r="TTC32" s="123"/>
      <c r="TTD32" s="123"/>
      <c r="TTE32" s="123"/>
      <c r="TTF32" s="123"/>
      <c r="TTG32" s="123"/>
      <c r="TTH32" s="123"/>
      <c r="TTI32" s="123"/>
      <c r="TTJ32" s="123"/>
      <c r="TTK32" s="123"/>
      <c r="TTL32" s="123"/>
      <c r="TTM32" s="123"/>
      <c r="TTN32" s="123"/>
      <c r="TTO32" s="123"/>
      <c r="TTP32" s="123"/>
      <c r="TTQ32" s="123"/>
      <c r="TTR32" s="123"/>
      <c r="TTS32" s="123"/>
      <c r="TTT32" s="123"/>
      <c r="TTU32" s="123"/>
      <c r="TTV32" s="123"/>
      <c r="TTW32" s="123"/>
      <c r="TTX32" s="123"/>
      <c r="TTY32" s="123"/>
      <c r="TTZ32" s="123"/>
      <c r="TUA32" s="123"/>
      <c r="TUB32" s="123"/>
      <c r="TUC32" s="123"/>
      <c r="TUD32" s="123"/>
      <c r="TUE32" s="123"/>
      <c r="TUF32" s="123"/>
      <c r="TUG32" s="123"/>
      <c r="TUH32" s="123"/>
      <c r="TUI32" s="123"/>
      <c r="TUJ32" s="123"/>
      <c r="TUK32" s="123"/>
      <c r="TUL32" s="123"/>
      <c r="TUM32" s="123"/>
      <c r="TUN32" s="123"/>
      <c r="TUO32" s="123"/>
      <c r="TUP32" s="123"/>
      <c r="TUQ32" s="123"/>
      <c r="TUR32" s="123"/>
      <c r="TUS32" s="123"/>
      <c r="TUT32" s="123"/>
      <c r="TUU32" s="123"/>
      <c r="TUV32" s="123"/>
      <c r="TUW32" s="123"/>
      <c r="TUX32" s="123"/>
      <c r="TUY32" s="123"/>
      <c r="TUZ32" s="123"/>
      <c r="TVA32" s="123"/>
      <c r="TVB32" s="123"/>
      <c r="TVC32" s="123"/>
      <c r="TVD32" s="123"/>
      <c r="TVE32" s="123"/>
      <c r="TVF32" s="123"/>
      <c r="TVG32" s="123"/>
      <c r="TVH32" s="123"/>
      <c r="TVI32" s="123"/>
      <c r="TVJ32" s="123"/>
      <c r="TVK32" s="123"/>
      <c r="TVL32" s="123"/>
      <c r="TVM32" s="123"/>
      <c r="TVN32" s="123"/>
      <c r="TVO32" s="123"/>
      <c r="TVP32" s="123"/>
      <c r="TVQ32" s="123"/>
      <c r="TVR32" s="123"/>
      <c r="TVS32" s="123"/>
      <c r="TVT32" s="123"/>
      <c r="TVU32" s="123"/>
      <c r="TVV32" s="123"/>
      <c r="TVW32" s="123"/>
      <c r="TVX32" s="123"/>
      <c r="TVY32" s="123"/>
      <c r="TVZ32" s="123"/>
      <c r="TWA32" s="123"/>
      <c r="TWB32" s="123"/>
      <c r="TWC32" s="123"/>
      <c r="TWD32" s="123"/>
      <c r="TWE32" s="123"/>
      <c r="TWF32" s="123"/>
      <c r="TWG32" s="123"/>
      <c r="TWH32" s="123"/>
      <c r="TWI32" s="123"/>
      <c r="TWJ32" s="123"/>
      <c r="TWK32" s="123"/>
      <c r="TWL32" s="123"/>
      <c r="TWM32" s="123"/>
      <c r="TWN32" s="123"/>
      <c r="TWO32" s="123"/>
      <c r="TWP32" s="123"/>
      <c r="TWQ32" s="123"/>
      <c r="TWR32" s="123"/>
      <c r="TWS32" s="123"/>
      <c r="TWT32" s="123"/>
      <c r="TWU32" s="123"/>
      <c r="TWV32" s="123"/>
      <c r="TWW32" s="123"/>
      <c r="TWX32" s="123"/>
      <c r="TWY32" s="123"/>
      <c r="TWZ32" s="123"/>
      <c r="TXA32" s="123"/>
      <c r="TXB32" s="123"/>
      <c r="TXC32" s="123"/>
      <c r="TXD32" s="123"/>
      <c r="TXE32" s="123"/>
      <c r="TXF32" s="123"/>
      <c r="TXG32" s="123"/>
      <c r="TXH32" s="123"/>
      <c r="TXI32" s="123"/>
      <c r="TXJ32" s="123"/>
      <c r="TXK32" s="123"/>
      <c r="TXL32" s="123"/>
      <c r="TXM32" s="123"/>
      <c r="TXN32" s="123"/>
      <c r="TXO32" s="123"/>
      <c r="TXP32" s="123"/>
      <c r="TXQ32" s="123"/>
      <c r="TXR32" s="123"/>
      <c r="TXS32" s="123"/>
      <c r="TXT32" s="123"/>
      <c r="TXU32" s="123"/>
      <c r="TXV32" s="123"/>
      <c r="TXW32" s="123"/>
      <c r="TXX32" s="123"/>
      <c r="TXY32" s="123"/>
      <c r="TXZ32" s="123"/>
      <c r="TYA32" s="123"/>
      <c r="TYB32" s="123"/>
      <c r="TYC32" s="123"/>
      <c r="TYD32" s="123"/>
      <c r="TYE32" s="123"/>
      <c r="TYF32" s="123"/>
      <c r="TYG32" s="123"/>
      <c r="TYH32" s="123"/>
      <c r="TYI32" s="123"/>
      <c r="TYJ32" s="123"/>
      <c r="TYK32" s="123"/>
      <c r="TYL32" s="123"/>
      <c r="TYM32" s="123"/>
      <c r="TYN32" s="123"/>
      <c r="TYO32" s="123"/>
      <c r="TYP32" s="123"/>
      <c r="TYQ32" s="123"/>
      <c r="TYR32" s="123"/>
      <c r="TYS32" s="123"/>
      <c r="TYT32" s="123"/>
      <c r="TYU32" s="123"/>
      <c r="TYV32" s="123"/>
      <c r="TYW32" s="123"/>
      <c r="TYX32" s="123"/>
      <c r="TYY32" s="123"/>
      <c r="TYZ32" s="123"/>
      <c r="TZA32" s="123"/>
      <c r="TZB32" s="123"/>
      <c r="TZC32" s="123"/>
      <c r="TZD32" s="123"/>
      <c r="TZE32" s="123"/>
      <c r="TZF32" s="123"/>
      <c r="TZG32" s="123"/>
      <c r="TZH32" s="123"/>
      <c r="TZI32" s="123"/>
      <c r="TZJ32" s="123"/>
      <c r="TZK32" s="123"/>
      <c r="TZL32" s="123"/>
      <c r="TZM32" s="123"/>
      <c r="TZN32" s="123"/>
      <c r="TZO32" s="123"/>
      <c r="TZP32" s="123"/>
      <c r="TZQ32" s="123"/>
      <c r="TZR32" s="123"/>
      <c r="TZS32" s="123"/>
      <c r="TZT32" s="123"/>
      <c r="TZU32" s="123"/>
      <c r="TZV32" s="123"/>
      <c r="TZW32" s="123"/>
      <c r="TZX32" s="123"/>
      <c r="TZY32" s="123"/>
      <c r="TZZ32" s="123"/>
      <c r="UAA32" s="123"/>
      <c r="UAB32" s="123"/>
      <c r="UAC32" s="123"/>
      <c r="UAD32" s="123"/>
      <c r="UAE32" s="123"/>
      <c r="UAF32" s="123"/>
      <c r="UAG32" s="123"/>
      <c r="UAH32" s="123"/>
      <c r="UAI32" s="123"/>
      <c r="UAJ32" s="123"/>
      <c r="UAK32" s="123"/>
      <c r="UAL32" s="123"/>
      <c r="UAM32" s="123"/>
      <c r="UAN32" s="123"/>
      <c r="UAO32" s="123"/>
      <c r="UAP32" s="123"/>
      <c r="UAQ32" s="123"/>
      <c r="UAR32" s="123"/>
      <c r="UAS32" s="123"/>
      <c r="UAT32" s="123"/>
      <c r="UAU32" s="123"/>
      <c r="UAV32" s="123"/>
      <c r="UAW32" s="123"/>
      <c r="UAX32" s="123"/>
      <c r="UAY32" s="123"/>
      <c r="UAZ32" s="123"/>
      <c r="UBA32" s="123"/>
      <c r="UBB32" s="123"/>
      <c r="UBC32" s="123"/>
      <c r="UBD32" s="123"/>
      <c r="UBE32" s="123"/>
      <c r="UBF32" s="123"/>
      <c r="UBG32" s="123"/>
      <c r="UBH32" s="123"/>
      <c r="UBI32" s="123"/>
      <c r="UBJ32" s="123"/>
      <c r="UBK32" s="123"/>
      <c r="UBL32" s="123"/>
      <c r="UBM32" s="123"/>
      <c r="UBN32" s="123"/>
      <c r="UBO32" s="123"/>
      <c r="UBP32" s="123"/>
      <c r="UBQ32" s="123"/>
      <c r="UBR32" s="123"/>
      <c r="UBS32" s="123"/>
      <c r="UBT32" s="123"/>
      <c r="UBU32" s="123"/>
      <c r="UBV32" s="123"/>
      <c r="UBW32" s="123"/>
      <c r="UBX32" s="123"/>
      <c r="UBY32" s="123"/>
      <c r="UBZ32" s="123"/>
      <c r="UCA32" s="123"/>
      <c r="UCB32" s="123"/>
      <c r="UCC32" s="123"/>
      <c r="UCD32" s="123"/>
      <c r="UCE32" s="123"/>
      <c r="UCF32" s="123"/>
      <c r="UCG32" s="123"/>
      <c r="UCH32" s="123"/>
      <c r="UCI32" s="123"/>
      <c r="UCJ32" s="123"/>
      <c r="UCK32" s="123"/>
      <c r="UCL32" s="123"/>
      <c r="UCM32" s="123"/>
      <c r="UCN32" s="123"/>
      <c r="UCO32" s="123"/>
      <c r="UCP32" s="123"/>
      <c r="UCQ32" s="123"/>
      <c r="UCR32" s="123"/>
      <c r="UCS32" s="123"/>
      <c r="UCT32" s="123"/>
      <c r="UCU32" s="123"/>
      <c r="UCV32" s="123"/>
      <c r="UCW32" s="123"/>
      <c r="UCX32" s="123"/>
      <c r="UCY32" s="123"/>
      <c r="UCZ32" s="123"/>
      <c r="UDA32" s="123"/>
      <c r="UDB32" s="123"/>
      <c r="UDC32" s="123"/>
      <c r="UDD32" s="123"/>
      <c r="UDE32" s="123"/>
      <c r="UDF32" s="123"/>
      <c r="UDG32" s="123"/>
      <c r="UDH32" s="123"/>
      <c r="UDI32" s="123"/>
      <c r="UDJ32" s="123"/>
      <c r="UDK32" s="123"/>
      <c r="UDL32" s="123"/>
      <c r="UDM32" s="123"/>
      <c r="UDN32" s="123"/>
      <c r="UDO32" s="123"/>
      <c r="UDP32" s="123"/>
      <c r="UDQ32" s="123"/>
      <c r="UDR32" s="123"/>
      <c r="UDS32" s="123"/>
      <c r="UDT32" s="123"/>
      <c r="UDU32" s="123"/>
      <c r="UDV32" s="123"/>
      <c r="UDW32" s="123"/>
      <c r="UDX32" s="123"/>
      <c r="UDY32" s="123"/>
      <c r="UDZ32" s="123"/>
      <c r="UEA32" s="123"/>
      <c r="UEB32" s="123"/>
      <c r="UEC32" s="123"/>
      <c r="UED32" s="123"/>
      <c r="UEE32" s="123"/>
      <c r="UEF32" s="123"/>
      <c r="UEG32" s="123"/>
      <c r="UEH32" s="123"/>
      <c r="UEI32" s="123"/>
      <c r="UEJ32" s="123"/>
      <c r="UEK32" s="123"/>
      <c r="UEL32" s="123"/>
      <c r="UEM32" s="123"/>
      <c r="UEN32" s="123"/>
      <c r="UEO32" s="123"/>
      <c r="UEP32" s="123"/>
      <c r="UEQ32" s="123"/>
      <c r="UER32" s="123"/>
      <c r="UES32" s="123"/>
      <c r="UET32" s="123"/>
      <c r="UEU32" s="123"/>
      <c r="UEV32" s="123"/>
      <c r="UEW32" s="123"/>
      <c r="UEX32" s="123"/>
      <c r="UEY32" s="123"/>
      <c r="UEZ32" s="123"/>
      <c r="UFA32" s="123"/>
      <c r="UFB32" s="123"/>
      <c r="UFC32" s="123"/>
      <c r="UFD32" s="123"/>
      <c r="UFE32" s="123"/>
      <c r="UFF32" s="123"/>
      <c r="UFG32" s="123"/>
      <c r="UFH32" s="123"/>
      <c r="UFI32" s="123"/>
      <c r="UFJ32" s="123"/>
      <c r="UFK32" s="123"/>
      <c r="UFL32" s="123"/>
      <c r="UFM32" s="123"/>
      <c r="UFN32" s="123"/>
      <c r="UFO32" s="123"/>
      <c r="UFP32" s="123"/>
      <c r="UFQ32" s="123"/>
      <c r="UFR32" s="123"/>
      <c r="UFS32" s="123"/>
      <c r="UFT32" s="123"/>
      <c r="UFU32" s="123"/>
      <c r="UFV32" s="123"/>
      <c r="UFW32" s="123"/>
      <c r="UFX32" s="123"/>
      <c r="UFY32" s="123"/>
      <c r="UFZ32" s="123"/>
      <c r="UGA32" s="123"/>
      <c r="UGB32" s="123"/>
      <c r="UGC32" s="123"/>
      <c r="UGD32" s="123"/>
      <c r="UGE32" s="123"/>
      <c r="UGF32" s="123"/>
      <c r="UGG32" s="123"/>
      <c r="UGH32" s="123"/>
      <c r="UGI32" s="123"/>
      <c r="UGJ32" s="123"/>
      <c r="UGK32" s="123"/>
      <c r="UGL32" s="123"/>
      <c r="UGM32" s="123"/>
      <c r="UGN32" s="123"/>
      <c r="UGO32" s="123"/>
      <c r="UGP32" s="123"/>
      <c r="UGQ32" s="123"/>
      <c r="UGR32" s="123"/>
      <c r="UGS32" s="123"/>
      <c r="UGT32" s="123"/>
      <c r="UGU32" s="123"/>
      <c r="UGV32" s="123"/>
      <c r="UGW32" s="123"/>
      <c r="UGX32" s="123"/>
      <c r="UGY32" s="123"/>
      <c r="UGZ32" s="123"/>
      <c r="UHA32" s="123"/>
      <c r="UHB32" s="123"/>
      <c r="UHC32" s="123"/>
      <c r="UHD32" s="123"/>
      <c r="UHE32" s="123"/>
      <c r="UHF32" s="123"/>
      <c r="UHG32" s="123"/>
      <c r="UHH32" s="123"/>
      <c r="UHI32" s="123"/>
      <c r="UHJ32" s="123"/>
      <c r="UHK32" s="123"/>
      <c r="UHL32" s="123"/>
      <c r="UHM32" s="123"/>
      <c r="UHN32" s="123"/>
      <c r="UHO32" s="123"/>
      <c r="UHP32" s="123"/>
      <c r="UHQ32" s="123"/>
      <c r="UHR32" s="123"/>
      <c r="UHS32" s="123"/>
      <c r="UHT32" s="123"/>
      <c r="UHU32" s="123"/>
      <c r="UHV32" s="123"/>
      <c r="UHW32" s="123"/>
      <c r="UHX32" s="123"/>
      <c r="UHY32" s="123"/>
      <c r="UHZ32" s="123"/>
      <c r="UIA32" s="123"/>
      <c r="UIB32" s="123"/>
      <c r="UIC32" s="123"/>
      <c r="UID32" s="123"/>
      <c r="UIE32" s="123"/>
      <c r="UIF32" s="123"/>
      <c r="UIG32" s="123"/>
      <c r="UIH32" s="123"/>
      <c r="UII32" s="123"/>
      <c r="UIJ32" s="123"/>
      <c r="UIK32" s="123"/>
      <c r="UIL32" s="123"/>
      <c r="UIM32" s="123"/>
      <c r="UIN32" s="123"/>
      <c r="UIO32" s="123"/>
      <c r="UIP32" s="123"/>
      <c r="UIQ32" s="123"/>
      <c r="UIR32" s="123"/>
      <c r="UIS32" s="123"/>
      <c r="UIT32" s="123"/>
      <c r="UIU32" s="123"/>
      <c r="UIV32" s="123"/>
      <c r="UIW32" s="123"/>
      <c r="UIX32" s="123"/>
      <c r="UIY32" s="123"/>
      <c r="UIZ32" s="123"/>
      <c r="UJA32" s="123"/>
      <c r="UJB32" s="123"/>
      <c r="UJC32" s="123"/>
      <c r="UJD32" s="123"/>
      <c r="UJE32" s="123"/>
      <c r="UJF32" s="123"/>
      <c r="UJG32" s="123"/>
      <c r="UJH32" s="123"/>
      <c r="UJI32" s="123"/>
      <c r="UJJ32" s="123"/>
      <c r="UJK32" s="123"/>
      <c r="UJL32" s="123"/>
      <c r="UJM32" s="123"/>
      <c r="UJN32" s="123"/>
      <c r="UJO32" s="123"/>
      <c r="UJP32" s="123"/>
      <c r="UJQ32" s="123"/>
      <c r="UJR32" s="123"/>
      <c r="UJS32" s="123"/>
      <c r="UJT32" s="123"/>
      <c r="UJU32" s="123"/>
      <c r="UJV32" s="123"/>
      <c r="UJW32" s="123"/>
      <c r="UJX32" s="123"/>
      <c r="UJY32" s="123"/>
      <c r="UJZ32" s="123"/>
      <c r="UKA32" s="123"/>
      <c r="UKB32" s="123"/>
      <c r="UKC32" s="123"/>
      <c r="UKD32" s="123"/>
      <c r="UKE32" s="123"/>
      <c r="UKF32" s="123"/>
      <c r="UKG32" s="123"/>
      <c r="UKH32" s="123"/>
      <c r="UKI32" s="123"/>
      <c r="UKJ32" s="123"/>
      <c r="UKK32" s="123"/>
      <c r="UKL32" s="123"/>
      <c r="UKM32" s="123"/>
      <c r="UKN32" s="123"/>
      <c r="UKO32" s="123"/>
      <c r="UKP32" s="123"/>
      <c r="UKQ32" s="123"/>
      <c r="UKR32" s="123"/>
      <c r="UKS32" s="123"/>
      <c r="UKT32" s="123"/>
      <c r="UKU32" s="123"/>
      <c r="UKV32" s="123"/>
      <c r="UKW32" s="123"/>
      <c r="UKX32" s="123"/>
      <c r="UKY32" s="123"/>
      <c r="UKZ32" s="123"/>
      <c r="ULA32" s="123"/>
      <c r="ULB32" s="123"/>
      <c r="ULC32" s="123"/>
      <c r="ULD32" s="123"/>
      <c r="ULE32" s="123"/>
      <c r="ULF32" s="123"/>
      <c r="ULG32" s="123"/>
      <c r="ULH32" s="123"/>
      <c r="ULI32" s="123"/>
      <c r="ULJ32" s="123"/>
      <c r="ULK32" s="123"/>
      <c r="ULL32" s="123"/>
      <c r="ULM32" s="123"/>
      <c r="ULN32" s="123"/>
      <c r="ULO32" s="123"/>
      <c r="ULP32" s="123"/>
      <c r="ULQ32" s="123"/>
      <c r="ULR32" s="123"/>
      <c r="ULS32" s="123"/>
      <c r="ULT32" s="123"/>
      <c r="ULU32" s="123"/>
      <c r="ULV32" s="123"/>
      <c r="ULW32" s="123"/>
      <c r="ULX32" s="123"/>
      <c r="ULY32" s="123"/>
      <c r="ULZ32" s="123"/>
      <c r="UMA32" s="123"/>
      <c r="UMB32" s="123"/>
      <c r="UMC32" s="123"/>
      <c r="UMD32" s="123"/>
      <c r="UME32" s="123"/>
      <c r="UMF32" s="123"/>
      <c r="UMG32" s="123"/>
      <c r="UMH32" s="123"/>
      <c r="UMI32" s="123"/>
      <c r="UMJ32" s="123"/>
      <c r="UMK32" s="123"/>
      <c r="UML32" s="123"/>
      <c r="UMM32" s="123"/>
      <c r="UMN32" s="123"/>
      <c r="UMO32" s="123"/>
      <c r="UMP32" s="123"/>
      <c r="UMQ32" s="123"/>
      <c r="UMR32" s="123"/>
      <c r="UMS32" s="123"/>
      <c r="UMT32" s="123"/>
      <c r="UMU32" s="123"/>
      <c r="UMV32" s="123"/>
      <c r="UMW32" s="123"/>
      <c r="UMX32" s="123"/>
      <c r="UMY32" s="123"/>
      <c r="UMZ32" s="123"/>
      <c r="UNA32" s="123"/>
      <c r="UNB32" s="123"/>
      <c r="UNC32" s="123"/>
      <c r="UND32" s="123"/>
      <c r="UNE32" s="123"/>
      <c r="UNF32" s="123"/>
      <c r="UNG32" s="123"/>
      <c r="UNH32" s="123"/>
      <c r="UNI32" s="123"/>
      <c r="UNJ32" s="123"/>
      <c r="UNK32" s="123"/>
      <c r="UNL32" s="123"/>
      <c r="UNM32" s="123"/>
      <c r="UNN32" s="123"/>
      <c r="UNO32" s="123"/>
      <c r="UNP32" s="123"/>
      <c r="UNQ32" s="123"/>
      <c r="UNR32" s="123"/>
      <c r="UNS32" s="123"/>
      <c r="UNT32" s="123"/>
      <c r="UNU32" s="123"/>
      <c r="UNV32" s="123"/>
      <c r="UNW32" s="123"/>
      <c r="UNX32" s="123"/>
      <c r="UNY32" s="123"/>
      <c r="UNZ32" s="123"/>
      <c r="UOA32" s="123"/>
      <c r="UOB32" s="123"/>
      <c r="UOC32" s="123"/>
      <c r="UOD32" s="123"/>
      <c r="UOE32" s="123"/>
      <c r="UOF32" s="123"/>
      <c r="UOG32" s="123"/>
      <c r="UOH32" s="123"/>
      <c r="UOI32" s="123"/>
      <c r="UOJ32" s="123"/>
      <c r="UOK32" s="123"/>
      <c r="UOL32" s="123"/>
      <c r="UOM32" s="123"/>
      <c r="UON32" s="123"/>
      <c r="UOO32" s="123"/>
      <c r="UOP32" s="123"/>
      <c r="UOQ32" s="123"/>
      <c r="UOR32" s="123"/>
      <c r="UOS32" s="123"/>
      <c r="UOT32" s="123"/>
      <c r="UOU32" s="123"/>
      <c r="UOV32" s="123"/>
      <c r="UOW32" s="123"/>
      <c r="UOX32" s="123"/>
      <c r="UOY32" s="123"/>
      <c r="UOZ32" s="123"/>
      <c r="UPA32" s="123"/>
      <c r="UPB32" s="123"/>
      <c r="UPC32" s="123"/>
      <c r="UPD32" s="123"/>
      <c r="UPE32" s="123"/>
      <c r="UPF32" s="123"/>
      <c r="UPG32" s="123"/>
      <c r="UPH32" s="123"/>
      <c r="UPI32" s="123"/>
      <c r="UPJ32" s="123"/>
      <c r="UPK32" s="123"/>
      <c r="UPL32" s="123"/>
      <c r="UPM32" s="123"/>
      <c r="UPN32" s="123"/>
      <c r="UPO32" s="123"/>
      <c r="UPP32" s="123"/>
      <c r="UPQ32" s="123"/>
      <c r="UPR32" s="123"/>
      <c r="UPS32" s="123"/>
      <c r="UPT32" s="123"/>
      <c r="UPU32" s="123"/>
      <c r="UPV32" s="123"/>
      <c r="UPW32" s="123"/>
      <c r="UPX32" s="123"/>
      <c r="UPY32" s="123"/>
      <c r="UPZ32" s="123"/>
      <c r="UQA32" s="123"/>
      <c r="UQB32" s="123"/>
      <c r="UQC32" s="123"/>
      <c r="UQD32" s="123"/>
      <c r="UQE32" s="123"/>
      <c r="UQF32" s="123"/>
      <c r="UQG32" s="123"/>
      <c r="UQH32" s="123"/>
      <c r="UQI32" s="123"/>
      <c r="UQJ32" s="123"/>
      <c r="UQK32" s="123"/>
      <c r="UQL32" s="123"/>
      <c r="UQM32" s="123"/>
      <c r="UQN32" s="123"/>
      <c r="UQO32" s="123"/>
      <c r="UQP32" s="123"/>
      <c r="UQQ32" s="123"/>
      <c r="UQR32" s="123"/>
      <c r="UQS32" s="123"/>
      <c r="UQT32" s="123"/>
      <c r="UQU32" s="123"/>
      <c r="UQV32" s="123"/>
      <c r="UQW32" s="123"/>
      <c r="UQX32" s="123"/>
      <c r="UQY32" s="123"/>
      <c r="UQZ32" s="123"/>
      <c r="URA32" s="123"/>
      <c r="URB32" s="123"/>
      <c r="URC32" s="123"/>
      <c r="URD32" s="123"/>
      <c r="URE32" s="123"/>
      <c r="URF32" s="123"/>
      <c r="URG32" s="123"/>
      <c r="URH32" s="123"/>
      <c r="URI32" s="123"/>
      <c r="URJ32" s="123"/>
      <c r="URK32" s="123"/>
      <c r="URL32" s="123"/>
      <c r="URM32" s="123"/>
      <c r="URN32" s="123"/>
      <c r="URO32" s="123"/>
      <c r="URP32" s="123"/>
      <c r="URQ32" s="123"/>
      <c r="URR32" s="123"/>
      <c r="URS32" s="123"/>
      <c r="URT32" s="123"/>
      <c r="URU32" s="123"/>
      <c r="URV32" s="123"/>
      <c r="URW32" s="123"/>
      <c r="URX32" s="123"/>
      <c r="URY32" s="123"/>
      <c r="URZ32" s="123"/>
      <c r="USA32" s="123"/>
      <c r="USB32" s="123"/>
      <c r="USC32" s="123"/>
      <c r="USD32" s="123"/>
      <c r="USE32" s="123"/>
      <c r="USF32" s="123"/>
      <c r="USG32" s="123"/>
      <c r="USH32" s="123"/>
      <c r="USI32" s="123"/>
      <c r="USJ32" s="123"/>
      <c r="USK32" s="123"/>
      <c r="USL32" s="123"/>
      <c r="USM32" s="123"/>
      <c r="USN32" s="123"/>
      <c r="USO32" s="123"/>
      <c r="USP32" s="123"/>
      <c r="USQ32" s="123"/>
      <c r="USR32" s="123"/>
      <c r="USS32" s="123"/>
      <c r="UST32" s="123"/>
      <c r="USU32" s="123"/>
      <c r="USV32" s="123"/>
      <c r="USW32" s="123"/>
      <c r="USX32" s="123"/>
      <c r="USY32" s="123"/>
      <c r="USZ32" s="123"/>
      <c r="UTA32" s="123"/>
      <c r="UTB32" s="123"/>
      <c r="UTC32" s="123"/>
      <c r="UTD32" s="123"/>
      <c r="UTE32" s="123"/>
      <c r="UTF32" s="123"/>
      <c r="UTG32" s="123"/>
      <c r="UTH32" s="123"/>
      <c r="UTI32" s="123"/>
      <c r="UTJ32" s="123"/>
      <c r="UTK32" s="123"/>
      <c r="UTL32" s="123"/>
      <c r="UTM32" s="123"/>
      <c r="UTN32" s="123"/>
      <c r="UTO32" s="123"/>
      <c r="UTP32" s="123"/>
      <c r="UTQ32" s="123"/>
      <c r="UTR32" s="123"/>
      <c r="UTS32" s="123"/>
      <c r="UTT32" s="123"/>
      <c r="UTU32" s="123"/>
      <c r="UTV32" s="123"/>
      <c r="UTW32" s="123"/>
      <c r="UTX32" s="123"/>
      <c r="UTY32" s="123"/>
      <c r="UTZ32" s="123"/>
      <c r="UUA32" s="123"/>
      <c r="UUB32" s="123"/>
      <c r="UUC32" s="123"/>
      <c r="UUD32" s="123"/>
      <c r="UUE32" s="123"/>
      <c r="UUF32" s="123"/>
      <c r="UUG32" s="123"/>
      <c r="UUH32" s="123"/>
      <c r="UUI32" s="123"/>
      <c r="UUJ32" s="123"/>
      <c r="UUK32" s="123"/>
      <c r="UUL32" s="123"/>
      <c r="UUM32" s="123"/>
      <c r="UUN32" s="123"/>
      <c r="UUO32" s="123"/>
      <c r="UUP32" s="123"/>
      <c r="UUQ32" s="123"/>
      <c r="UUR32" s="123"/>
      <c r="UUS32" s="123"/>
      <c r="UUT32" s="123"/>
      <c r="UUU32" s="123"/>
      <c r="UUV32" s="123"/>
      <c r="UUW32" s="123"/>
      <c r="UUX32" s="123"/>
      <c r="UUY32" s="123"/>
      <c r="UUZ32" s="123"/>
      <c r="UVA32" s="123"/>
      <c r="UVB32" s="123"/>
      <c r="UVC32" s="123"/>
      <c r="UVD32" s="123"/>
      <c r="UVE32" s="123"/>
      <c r="UVF32" s="123"/>
      <c r="UVG32" s="123"/>
      <c r="UVH32" s="123"/>
      <c r="UVI32" s="123"/>
      <c r="UVJ32" s="123"/>
      <c r="UVK32" s="123"/>
      <c r="UVL32" s="123"/>
      <c r="UVM32" s="123"/>
      <c r="UVN32" s="123"/>
      <c r="UVO32" s="123"/>
      <c r="UVP32" s="123"/>
      <c r="UVQ32" s="123"/>
      <c r="UVR32" s="123"/>
      <c r="UVS32" s="123"/>
      <c r="UVT32" s="123"/>
      <c r="UVU32" s="123"/>
      <c r="UVV32" s="123"/>
      <c r="UVW32" s="123"/>
      <c r="UVX32" s="123"/>
      <c r="UVY32" s="123"/>
      <c r="UVZ32" s="123"/>
      <c r="UWA32" s="123"/>
      <c r="UWB32" s="123"/>
      <c r="UWC32" s="123"/>
      <c r="UWD32" s="123"/>
      <c r="UWE32" s="123"/>
      <c r="UWF32" s="123"/>
      <c r="UWG32" s="123"/>
      <c r="UWH32" s="123"/>
      <c r="UWI32" s="123"/>
      <c r="UWJ32" s="123"/>
      <c r="UWK32" s="123"/>
      <c r="UWL32" s="123"/>
      <c r="UWM32" s="123"/>
      <c r="UWN32" s="123"/>
      <c r="UWO32" s="123"/>
      <c r="UWP32" s="123"/>
      <c r="UWQ32" s="123"/>
      <c r="UWR32" s="123"/>
      <c r="UWS32" s="123"/>
      <c r="UWT32" s="123"/>
      <c r="UWU32" s="123"/>
      <c r="UWV32" s="123"/>
      <c r="UWW32" s="123"/>
      <c r="UWX32" s="123"/>
      <c r="UWY32" s="123"/>
      <c r="UWZ32" s="123"/>
      <c r="UXA32" s="123"/>
      <c r="UXB32" s="123"/>
      <c r="UXC32" s="123"/>
      <c r="UXD32" s="123"/>
      <c r="UXE32" s="123"/>
      <c r="UXF32" s="123"/>
      <c r="UXG32" s="123"/>
      <c r="UXH32" s="123"/>
      <c r="UXI32" s="123"/>
      <c r="UXJ32" s="123"/>
      <c r="UXK32" s="123"/>
      <c r="UXL32" s="123"/>
      <c r="UXM32" s="123"/>
      <c r="UXN32" s="123"/>
      <c r="UXO32" s="123"/>
      <c r="UXP32" s="123"/>
      <c r="UXQ32" s="123"/>
      <c r="UXR32" s="123"/>
      <c r="UXS32" s="123"/>
      <c r="UXT32" s="123"/>
      <c r="UXU32" s="123"/>
      <c r="UXV32" s="123"/>
      <c r="UXW32" s="123"/>
      <c r="UXX32" s="123"/>
      <c r="UXY32" s="123"/>
      <c r="UXZ32" s="123"/>
      <c r="UYA32" s="123"/>
      <c r="UYB32" s="123"/>
      <c r="UYC32" s="123"/>
      <c r="UYD32" s="123"/>
      <c r="UYE32" s="123"/>
      <c r="UYF32" s="123"/>
      <c r="UYG32" s="123"/>
      <c r="UYH32" s="123"/>
      <c r="UYI32" s="123"/>
      <c r="UYJ32" s="123"/>
      <c r="UYK32" s="123"/>
      <c r="UYL32" s="123"/>
      <c r="UYM32" s="123"/>
      <c r="UYN32" s="123"/>
      <c r="UYO32" s="123"/>
      <c r="UYP32" s="123"/>
      <c r="UYQ32" s="123"/>
      <c r="UYR32" s="123"/>
      <c r="UYS32" s="123"/>
      <c r="UYT32" s="123"/>
      <c r="UYU32" s="123"/>
      <c r="UYV32" s="123"/>
      <c r="UYW32" s="123"/>
      <c r="UYX32" s="123"/>
      <c r="UYY32" s="123"/>
      <c r="UYZ32" s="123"/>
      <c r="UZA32" s="123"/>
      <c r="UZB32" s="123"/>
      <c r="UZC32" s="123"/>
      <c r="UZD32" s="123"/>
      <c r="UZE32" s="123"/>
      <c r="UZF32" s="123"/>
      <c r="UZG32" s="123"/>
      <c r="UZH32" s="123"/>
      <c r="UZI32" s="123"/>
      <c r="UZJ32" s="123"/>
      <c r="UZK32" s="123"/>
      <c r="UZL32" s="123"/>
      <c r="UZM32" s="123"/>
      <c r="UZN32" s="123"/>
      <c r="UZO32" s="123"/>
      <c r="UZP32" s="123"/>
      <c r="UZQ32" s="123"/>
      <c r="UZR32" s="123"/>
      <c r="UZS32" s="123"/>
      <c r="UZT32" s="123"/>
      <c r="UZU32" s="123"/>
      <c r="UZV32" s="123"/>
      <c r="UZW32" s="123"/>
      <c r="UZX32" s="123"/>
      <c r="UZY32" s="123"/>
      <c r="UZZ32" s="123"/>
      <c r="VAA32" s="123"/>
      <c r="VAB32" s="123"/>
      <c r="VAC32" s="123"/>
      <c r="VAD32" s="123"/>
      <c r="VAE32" s="123"/>
      <c r="VAF32" s="123"/>
      <c r="VAG32" s="123"/>
      <c r="VAH32" s="123"/>
      <c r="VAI32" s="123"/>
      <c r="VAJ32" s="123"/>
      <c r="VAK32" s="123"/>
      <c r="VAL32" s="123"/>
      <c r="VAM32" s="123"/>
      <c r="VAN32" s="123"/>
      <c r="VAO32" s="123"/>
      <c r="VAP32" s="123"/>
      <c r="VAQ32" s="123"/>
      <c r="VAR32" s="123"/>
      <c r="VAS32" s="123"/>
      <c r="VAT32" s="123"/>
      <c r="VAU32" s="123"/>
      <c r="VAV32" s="123"/>
      <c r="VAW32" s="123"/>
      <c r="VAX32" s="123"/>
      <c r="VAY32" s="123"/>
      <c r="VAZ32" s="123"/>
      <c r="VBA32" s="123"/>
      <c r="VBB32" s="123"/>
      <c r="VBC32" s="123"/>
      <c r="VBD32" s="123"/>
      <c r="VBE32" s="123"/>
      <c r="VBF32" s="123"/>
      <c r="VBG32" s="123"/>
      <c r="VBH32" s="123"/>
      <c r="VBI32" s="123"/>
      <c r="VBJ32" s="123"/>
      <c r="VBK32" s="123"/>
      <c r="VBL32" s="123"/>
      <c r="VBM32" s="123"/>
      <c r="VBN32" s="123"/>
      <c r="VBO32" s="123"/>
      <c r="VBP32" s="123"/>
      <c r="VBQ32" s="123"/>
      <c r="VBR32" s="123"/>
      <c r="VBS32" s="123"/>
      <c r="VBT32" s="123"/>
      <c r="VBU32" s="123"/>
      <c r="VBV32" s="123"/>
      <c r="VBW32" s="123"/>
      <c r="VBX32" s="123"/>
      <c r="VBY32" s="123"/>
      <c r="VBZ32" s="123"/>
      <c r="VCA32" s="123"/>
      <c r="VCB32" s="123"/>
      <c r="VCC32" s="123"/>
      <c r="VCD32" s="123"/>
      <c r="VCE32" s="123"/>
      <c r="VCF32" s="123"/>
      <c r="VCG32" s="123"/>
      <c r="VCH32" s="123"/>
      <c r="VCI32" s="123"/>
      <c r="VCJ32" s="123"/>
      <c r="VCK32" s="123"/>
      <c r="VCL32" s="123"/>
      <c r="VCM32" s="123"/>
      <c r="VCN32" s="123"/>
      <c r="VCO32" s="123"/>
      <c r="VCP32" s="123"/>
      <c r="VCQ32" s="123"/>
      <c r="VCR32" s="123"/>
      <c r="VCS32" s="123"/>
      <c r="VCT32" s="123"/>
      <c r="VCU32" s="123"/>
      <c r="VCV32" s="123"/>
      <c r="VCW32" s="123"/>
      <c r="VCX32" s="123"/>
      <c r="VCY32" s="123"/>
      <c r="VCZ32" s="123"/>
      <c r="VDA32" s="123"/>
      <c r="VDB32" s="123"/>
      <c r="VDC32" s="123"/>
      <c r="VDD32" s="123"/>
      <c r="VDE32" s="123"/>
      <c r="VDF32" s="123"/>
      <c r="VDG32" s="123"/>
      <c r="VDH32" s="123"/>
      <c r="VDI32" s="123"/>
      <c r="VDJ32" s="123"/>
      <c r="VDK32" s="123"/>
      <c r="VDL32" s="123"/>
      <c r="VDM32" s="123"/>
      <c r="VDN32" s="123"/>
      <c r="VDO32" s="123"/>
      <c r="VDP32" s="123"/>
      <c r="VDQ32" s="123"/>
      <c r="VDR32" s="123"/>
      <c r="VDS32" s="123"/>
      <c r="VDT32" s="123"/>
      <c r="VDU32" s="123"/>
      <c r="VDV32" s="123"/>
      <c r="VDW32" s="123"/>
      <c r="VDX32" s="123"/>
      <c r="VDY32" s="123"/>
      <c r="VDZ32" s="123"/>
      <c r="VEA32" s="123"/>
      <c r="VEB32" s="123"/>
      <c r="VEC32" s="123"/>
      <c r="VED32" s="123"/>
      <c r="VEE32" s="123"/>
      <c r="VEF32" s="123"/>
      <c r="VEG32" s="123"/>
      <c r="VEH32" s="123"/>
      <c r="VEI32" s="123"/>
      <c r="VEJ32" s="123"/>
      <c r="VEK32" s="123"/>
      <c r="VEL32" s="123"/>
      <c r="VEM32" s="123"/>
      <c r="VEN32" s="123"/>
      <c r="VEO32" s="123"/>
      <c r="VEP32" s="123"/>
      <c r="VEQ32" s="123"/>
      <c r="VER32" s="123"/>
      <c r="VES32" s="123"/>
      <c r="VET32" s="123"/>
      <c r="VEU32" s="123"/>
      <c r="VEV32" s="123"/>
      <c r="VEW32" s="123"/>
      <c r="VEX32" s="123"/>
      <c r="VEY32" s="123"/>
      <c r="VEZ32" s="123"/>
      <c r="VFA32" s="123"/>
      <c r="VFB32" s="123"/>
      <c r="VFC32" s="123"/>
      <c r="VFD32" s="123"/>
      <c r="VFE32" s="123"/>
      <c r="VFF32" s="123"/>
      <c r="VFG32" s="123"/>
      <c r="VFH32" s="123"/>
      <c r="VFI32" s="123"/>
      <c r="VFJ32" s="123"/>
      <c r="VFK32" s="123"/>
      <c r="VFL32" s="123"/>
      <c r="VFM32" s="123"/>
      <c r="VFN32" s="123"/>
      <c r="VFO32" s="123"/>
      <c r="VFP32" s="123"/>
      <c r="VFQ32" s="123"/>
      <c r="VFR32" s="123"/>
      <c r="VFS32" s="123"/>
      <c r="VFT32" s="123"/>
      <c r="VFU32" s="123"/>
      <c r="VFV32" s="123"/>
      <c r="VFW32" s="123"/>
      <c r="VFX32" s="123"/>
      <c r="VFY32" s="123"/>
      <c r="VFZ32" s="123"/>
      <c r="VGA32" s="123"/>
      <c r="VGB32" s="123"/>
      <c r="VGC32" s="123"/>
      <c r="VGD32" s="123"/>
      <c r="VGE32" s="123"/>
      <c r="VGF32" s="123"/>
      <c r="VGG32" s="123"/>
      <c r="VGH32" s="123"/>
      <c r="VGI32" s="123"/>
      <c r="VGJ32" s="123"/>
      <c r="VGK32" s="123"/>
      <c r="VGL32" s="123"/>
      <c r="VGM32" s="123"/>
      <c r="VGN32" s="123"/>
      <c r="VGO32" s="123"/>
      <c r="VGP32" s="123"/>
      <c r="VGQ32" s="123"/>
      <c r="VGR32" s="123"/>
      <c r="VGS32" s="123"/>
      <c r="VGT32" s="123"/>
      <c r="VGU32" s="123"/>
      <c r="VGV32" s="123"/>
      <c r="VGW32" s="123"/>
      <c r="VGX32" s="123"/>
      <c r="VGY32" s="123"/>
      <c r="VGZ32" s="123"/>
      <c r="VHA32" s="123"/>
      <c r="VHB32" s="123"/>
      <c r="VHC32" s="123"/>
      <c r="VHD32" s="123"/>
      <c r="VHE32" s="123"/>
      <c r="VHF32" s="123"/>
      <c r="VHG32" s="123"/>
      <c r="VHH32" s="123"/>
      <c r="VHI32" s="123"/>
      <c r="VHJ32" s="123"/>
      <c r="VHK32" s="123"/>
      <c r="VHL32" s="123"/>
      <c r="VHM32" s="123"/>
      <c r="VHN32" s="123"/>
      <c r="VHO32" s="123"/>
      <c r="VHP32" s="123"/>
      <c r="VHQ32" s="123"/>
      <c r="VHR32" s="123"/>
      <c r="VHS32" s="123"/>
      <c r="VHT32" s="123"/>
      <c r="VHU32" s="123"/>
      <c r="VHV32" s="123"/>
      <c r="VHW32" s="123"/>
      <c r="VHX32" s="123"/>
      <c r="VHY32" s="123"/>
      <c r="VHZ32" s="123"/>
      <c r="VIA32" s="123"/>
      <c r="VIB32" s="123"/>
      <c r="VIC32" s="123"/>
      <c r="VID32" s="123"/>
      <c r="VIE32" s="123"/>
      <c r="VIF32" s="123"/>
      <c r="VIG32" s="123"/>
      <c r="VIH32" s="123"/>
      <c r="VII32" s="123"/>
      <c r="VIJ32" s="123"/>
      <c r="VIK32" s="123"/>
      <c r="VIL32" s="123"/>
      <c r="VIM32" s="123"/>
      <c r="VIN32" s="123"/>
      <c r="VIO32" s="123"/>
      <c r="VIP32" s="123"/>
      <c r="VIQ32" s="123"/>
      <c r="VIR32" s="123"/>
      <c r="VIS32" s="123"/>
      <c r="VIT32" s="123"/>
      <c r="VIU32" s="123"/>
      <c r="VIV32" s="123"/>
      <c r="VIW32" s="123"/>
      <c r="VIX32" s="123"/>
      <c r="VIY32" s="123"/>
      <c r="VIZ32" s="123"/>
      <c r="VJA32" s="123"/>
      <c r="VJB32" s="123"/>
      <c r="VJC32" s="123"/>
      <c r="VJD32" s="123"/>
      <c r="VJE32" s="123"/>
      <c r="VJF32" s="123"/>
      <c r="VJG32" s="123"/>
      <c r="VJH32" s="123"/>
      <c r="VJI32" s="123"/>
      <c r="VJJ32" s="123"/>
      <c r="VJK32" s="123"/>
      <c r="VJL32" s="123"/>
      <c r="VJM32" s="123"/>
      <c r="VJN32" s="123"/>
      <c r="VJO32" s="123"/>
      <c r="VJP32" s="123"/>
      <c r="VJQ32" s="123"/>
      <c r="VJR32" s="123"/>
      <c r="VJS32" s="123"/>
      <c r="VJT32" s="123"/>
      <c r="VJU32" s="123"/>
      <c r="VJV32" s="123"/>
      <c r="VJW32" s="123"/>
      <c r="VJX32" s="123"/>
      <c r="VJY32" s="123"/>
      <c r="VJZ32" s="123"/>
      <c r="VKA32" s="123"/>
      <c r="VKB32" s="123"/>
      <c r="VKC32" s="123"/>
      <c r="VKD32" s="123"/>
      <c r="VKE32" s="123"/>
      <c r="VKF32" s="123"/>
      <c r="VKG32" s="123"/>
      <c r="VKH32" s="123"/>
      <c r="VKI32" s="123"/>
      <c r="VKJ32" s="123"/>
      <c r="VKK32" s="123"/>
      <c r="VKL32" s="123"/>
      <c r="VKM32" s="123"/>
      <c r="VKN32" s="123"/>
      <c r="VKO32" s="123"/>
      <c r="VKP32" s="123"/>
      <c r="VKQ32" s="123"/>
      <c r="VKR32" s="123"/>
      <c r="VKS32" s="123"/>
      <c r="VKT32" s="123"/>
      <c r="VKU32" s="123"/>
      <c r="VKV32" s="123"/>
      <c r="VKW32" s="123"/>
      <c r="VKX32" s="123"/>
      <c r="VKY32" s="123"/>
      <c r="VKZ32" s="123"/>
      <c r="VLA32" s="123"/>
      <c r="VLB32" s="123"/>
      <c r="VLC32" s="123"/>
      <c r="VLD32" s="123"/>
      <c r="VLE32" s="123"/>
      <c r="VLF32" s="123"/>
      <c r="VLG32" s="123"/>
      <c r="VLH32" s="123"/>
      <c r="VLI32" s="123"/>
      <c r="VLJ32" s="123"/>
      <c r="VLK32" s="123"/>
      <c r="VLL32" s="123"/>
      <c r="VLM32" s="123"/>
      <c r="VLN32" s="123"/>
      <c r="VLO32" s="123"/>
      <c r="VLP32" s="123"/>
      <c r="VLQ32" s="123"/>
      <c r="VLR32" s="123"/>
      <c r="VLS32" s="123"/>
      <c r="VLT32" s="123"/>
      <c r="VLU32" s="123"/>
      <c r="VLV32" s="123"/>
      <c r="VLW32" s="123"/>
      <c r="VLX32" s="123"/>
      <c r="VLY32" s="123"/>
      <c r="VLZ32" s="123"/>
      <c r="VMA32" s="123"/>
      <c r="VMB32" s="123"/>
      <c r="VMC32" s="123"/>
      <c r="VMD32" s="123"/>
      <c r="VME32" s="123"/>
      <c r="VMF32" s="123"/>
      <c r="VMG32" s="123"/>
      <c r="VMH32" s="123"/>
      <c r="VMI32" s="123"/>
      <c r="VMJ32" s="123"/>
      <c r="VMK32" s="123"/>
      <c r="VML32" s="123"/>
      <c r="VMM32" s="123"/>
      <c r="VMN32" s="123"/>
      <c r="VMO32" s="123"/>
      <c r="VMP32" s="123"/>
      <c r="VMQ32" s="123"/>
      <c r="VMR32" s="123"/>
      <c r="VMS32" s="123"/>
      <c r="VMT32" s="123"/>
      <c r="VMU32" s="123"/>
      <c r="VMV32" s="123"/>
      <c r="VMW32" s="123"/>
      <c r="VMX32" s="123"/>
      <c r="VMY32" s="123"/>
      <c r="VMZ32" s="123"/>
      <c r="VNA32" s="123"/>
      <c r="VNB32" s="123"/>
      <c r="VNC32" s="123"/>
      <c r="VND32" s="123"/>
      <c r="VNE32" s="123"/>
      <c r="VNF32" s="123"/>
      <c r="VNG32" s="123"/>
      <c r="VNH32" s="123"/>
      <c r="VNI32" s="123"/>
      <c r="VNJ32" s="123"/>
      <c r="VNK32" s="123"/>
      <c r="VNL32" s="123"/>
      <c r="VNM32" s="123"/>
      <c r="VNN32" s="123"/>
      <c r="VNO32" s="123"/>
      <c r="VNP32" s="123"/>
      <c r="VNQ32" s="123"/>
      <c r="VNR32" s="123"/>
      <c r="VNS32" s="123"/>
      <c r="VNT32" s="123"/>
      <c r="VNU32" s="123"/>
      <c r="VNV32" s="123"/>
      <c r="VNW32" s="123"/>
      <c r="VNX32" s="123"/>
      <c r="VNY32" s="123"/>
      <c r="VNZ32" s="123"/>
      <c r="VOA32" s="123"/>
      <c r="VOB32" s="123"/>
      <c r="VOC32" s="123"/>
      <c r="VOD32" s="123"/>
      <c r="VOE32" s="123"/>
      <c r="VOF32" s="123"/>
      <c r="VOG32" s="123"/>
      <c r="VOH32" s="123"/>
      <c r="VOI32" s="123"/>
      <c r="VOJ32" s="123"/>
      <c r="VOK32" s="123"/>
      <c r="VOL32" s="123"/>
      <c r="VOM32" s="123"/>
      <c r="VON32" s="123"/>
      <c r="VOO32" s="123"/>
      <c r="VOP32" s="123"/>
      <c r="VOQ32" s="123"/>
      <c r="VOR32" s="123"/>
      <c r="VOS32" s="123"/>
      <c r="VOT32" s="123"/>
      <c r="VOU32" s="123"/>
      <c r="VOV32" s="123"/>
      <c r="VOW32" s="123"/>
      <c r="VOX32" s="123"/>
      <c r="VOY32" s="123"/>
      <c r="VOZ32" s="123"/>
      <c r="VPA32" s="123"/>
      <c r="VPB32" s="123"/>
      <c r="VPC32" s="123"/>
      <c r="VPD32" s="123"/>
      <c r="VPE32" s="123"/>
      <c r="VPF32" s="123"/>
      <c r="VPG32" s="123"/>
      <c r="VPH32" s="123"/>
      <c r="VPI32" s="123"/>
      <c r="VPJ32" s="123"/>
      <c r="VPK32" s="123"/>
      <c r="VPL32" s="123"/>
      <c r="VPM32" s="123"/>
      <c r="VPN32" s="123"/>
      <c r="VPO32" s="123"/>
      <c r="VPP32" s="123"/>
      <c r="VPQ32" s="123"/>
      <c r="VPR32" s="123"/>
      <c r="VPS32" s="123"/>
      <c r="VPT32" s="123"/>
      <c r="VPU32" s="123"/>
      <c r="VPV32" s="123"/>
      <c r="VPW32" s="123"/>
      <c r="VPX32" s="123"/>
      <c r="VPY32" s="123"/>
      <c r="VPZ32" s="123"/>
      <c r="VQA32" s="123"/>
      <c r="VQB32" s="123"/>
      <c r="VQC32" s="123"/>
      <c r="VQD32" s="123"/>
      <c r="VQE32" s="123"/>
      <c r="VQF32" s="123"/>
      <c r="VQG32" s="123"/>
      <c r="VQH32" s="123"/>
      <c r="VQI32" s="123"/>
      <c r="VQJ32" s="123"/>
      <c r="VQK32" s="123"/>
      <c r="VQL32" s="123"/>
      <c r="VQM32" s="123"/>
      <c r="VQN32" s="123"/>
      <c r="VQO32" s="123"/>
      <c r="VQP32" s="123"/>
      <c r="VQQ32" s="123"/>
      <c r="VQR32" s="123"/>
      <c r="VQS32" s="123"/>
      <c r="VQT32" s="123"/>
      <c r="VQU32" s="123"/>
      <c r="VQV32" s="123"/>
      <c r="VQW32" s="123"/>
      <c r="VQX32" s="123"/>
      <c r="VQY32" s="123"/>
      <c r="VQZ32" s="123"/>
      <c r="VRA32" s="123"/>
      <c r="VRB32" s="123"/>
      <c r="VRC32" s="123"/>
      <c r="VRD32" s="123"/>
      <c r="VRE32" s="123"/>
      <c r="VRF32" s="123"/>
      <c r="VRG32" s="123"/>
      <c r="VRH32" s="123"/>
      <c r="VRI32" s="123"/>
      <c r="VRJ32" s="123"/>
      <c r="VRK32" s="123"/>
      <c r="VRL32" s="123"/>
      <c r="VRM32" s="123"/>
      <c r="VRN32" s="123"/>
      <c r="VRO32" s="123"/>
      <c r="VRP32" s="123"/>
      <c r="VRQ32" s="123"/>
      <c r="VRR32" s="123"/>
      <c r="VRS32" s="123"/>
      <c r="VRT32" s="123"/>
      <c r="VRU32" s="123"/>
      <c r="VRV32" s="123"/>
      <c r="VRW32" s="123"/>
      <c r="VRX32" s="123"/>
      <c r="VRY32" s="123"/>
      <c r="VRZ32" s="123"/>
      <c r="VSA32" s="123"/>
      <c r="VSB32" s="123"/>
      <c r="VSC32" s="123"/>
      <c r="VSD32" s="123"/>
      <c r="VSE32" s="123"/>
      <c r="VSF32" s="123"/>
      <c r="VSG32" s="123"/>
      <c r="VSH32" s="123"/>
      <c r="VSI32" s="123"/>
      <c r="VSJ32" s="123"/>
      <c r="VSK32" s="123"/>
      <c r="VSL32" s="123"/>
      <c r="VSM32" s="123"/>
      <c r="VSN32" s="123"/>
      <c r="VSO32" s="123"/>
      <c r="VSP32" s="123"/>
      <c r="VSQ32" s="123"/>
      <c r="VSR32" s="123"/>
      <c r="VSS32" s="123"/>
      <c r="VST32" s="123"/>
      <c r="VSU32" s="123"/>
      <c r="VSV32" s="123"/>
      <c r="VSW32" s="123"/>
      <c r="VSX32" s="123"/>
      <c r="VSY32" s="123"/>
      <c r="VSZ32" s="123"/>
      <c r="VTA32" s="123"/>
      <c r="VTB32" s="123"/>
      <c r="VTC32" s="123"/>
      <c r="VTD32" s="123"/>
      <c r="VTE32" s="123"/>
      <c r="VTF32" s="123"/>
      <c r="VTG32" s="123"/>
      <c r="VTH32" s="123"/>
      <c r="VTI32" s="123"/>
      <c r="VTJ32" s="123"/>
      <c r="VTK32" s="123"/>
      <c r="VTL32" s="123"/>
      <c r="VTM32" s="123"/>
      <c r="VTN32" s="123"/>
      <c r="VTO32" s="123"/>
      <c r="VTP32" s="123"/>
      <c r="VTQ32" s="123"/>
      <c r="VTR32" s="123"/>
      <c r="VTS32" s="123"/>
      <c r="VTT32" s="123"/>
      <c r="VTU32" s="123"/>
      <c r="VTV32" s="123"/>
      <c r="VTW32" s="123"/>
      <c r="VTX32" s="123"/>
      <c r="VTY32" s="123"/>
      <c r="VTZ32" s="123"/>
      <c r="VUA32" s="123"/>
      <c r="VUB32" s="123"/>
      <c r="VUC32" s="123"/>
      <c r="VUD32" s="123"/>
      <c r="VUE32" s="123"/>
      <c r="VUF32" s="123"/>
      <c r="VUG32" s="123"/>
      <c r="VUH32" s="123"/>
      <c r="VUI32" s="123"/>
      <c r="VUJ32" s="123"/>
      <c r="VUK32" s="123"/>
      <c r="VUL32" s="123"/>
      <c r="VUM32" s="123"/>
      <c r="VUN32" s="123"/>
      <c r="VUO32" s="123"/>
      <c r="VUP32" s="123"/>
      <c r="VUQ32" s="123"/>
      <c r="VUR32" s="123"/>
      <c r="VUS32" s="123"/>
      <c r="VUT32" s="123"/>
      <c r="VUU32" s="123"/>
      <c r="VUV32" s="123"/>
      <c r="VUW32" s="123"/>
      <c r="VUX32" s="123"/>
      <c r="VUY32" s="123"/>
      <c r="VUZ32" s="123"/>
      <c r="VVA32" s="123"/>
      <c r="VVB32" s="123"/>
      <c r="VVC32" s="123"/>
      <c r="VVD32" s="123"/>
      <c r="VVE32" s="123"/>
      <c r="VVF32" s="123"/>
      <c r="VVG32" s="123"/>
      <c r="VVH32" s="123"/>
      <c r="VVI32" s="123"/>
      <c r="VVJ32" s="123"/>
      <c r="VVK32" s="123"/>
      <c r="VVL32" s="123"/>
      <c r="VVM32" s="123"/>
      <c r="VVN32" s="123"/>
      <c r="VVO32" s="123"/>
      <c r="VVP32" s="123"/>
      <c r="VVQ32" s="123"/>
      <c r="VVR32" s="123"/>
      <c r="VVS32" s="123"/>
      <c r="VVT32" s="123"/>
      <c r="VVU32" s="123"/>
      <c r="VVV32" s="123"/>
      <c r="VVW32" s="123"/>
      <c r="VVX32" s="123"/>
      <c r="VVY32" s="123"/>
      <c r="VVZ32" s="123"/>
      <c r="VWA32" s="123"/>
      <c r="VWB32" s="123"/>
      <c r="VWC32" s="123"/>
      <c r="VWD32" s="123"/>
      <c r="VWE32" s="123"/>
      <c r="VWF32" s="123"/>
      <c r="VWG32" s="123"/>
      <c r="VWH32" s="123"/>
      <c r="VWI32" s="123"/>
      <c r="VWJ32" s="123"/>
      <c r="VWK32" s="123"/>
      <c r="VWL32" s="123"/>
      <c r="VWM32" s="123"/>
      <c r="VWN32" s="123"/>
      <c r="VWO32" s="123"/>
      <c r="VWP32" s="123"/>
      <c r="VWQ32" s="123"/>
      <c r="VWR32" s="123"/>
      <c r="VWS32" s="123"/>
      <c r="VWT32" s="123"/>
      <c r="VWU32" s="123"/>
      <c r="VWV32" s="123"/>
      <c r="VWW32" s="123"/>
      <c r="VWX32" s="123"/>
      <c r="VWY32" s="123"/>
      <c r="VWZ32" s="123"/>
      <c r="VXA32" s="123"/>
      <c r="VXB32" s="123"/>
      <c r="VXC32" s="123"/>
      <c r="VXD32" s="123"/>
      <c r="VXE32" s="123"/>
      <c r="VXF32" s="123"/>
      <c r="VXG32" s="123"/>
      <c r="VXH32" s="123"/>
      <c r="VXI32" s="123"/>
      <c r="VXJ32" s="123"/>
      <c r="VXK32" s="123"/>
      <c r="VXL32" s="123"/>
      <c r="VXM32" s="123"/>
      <c r="VXN32" s="123"/>
      <c r="VXO32" s="123"/>
      <c r="VXP32" s="123"/>
      <c r="VXQ32" s="123"/>
      <c r="VXR32" s="123"/>
      <c r="VXS32" s="123"/>
      <c r="VXT32" s="123"/>
      <c r="VXU32" s="123"/>
      <c r="VXV32" s="123"/>
      <c r="VXW32" s="123"/>
      <c r="VXX32" s="123"/>
      <c r="VXY32" s="123"/>
      <c r="VXZ32" s="123"/>
      <c r="VYA32" s="123"/>
      <c r="VYB32" s="123"/>
      <c r="VYC32" s="123"/>
      <c r="VYD32" s="123"/>
      <c r="VYE32" s="123"/>
      <c r="VYF32" s="123"/>
      <c r="VYG32" s="123"/>
      <c r="VYH32" s="123"/>
      <c r="VYI32" s="123"/>
      <c r="VYJ32" s="123"/>
      <c r="VYK32" s="123"/>
      <c r="VYL32" s="123"/>
      <c r="VYM32" s="123"/>
      <c r="VYN32" s="123"/>
      <c r="VYO32" s="123"/>
      <c r="VYP32" s="123"/>
      <c r="VYQ32" s="123"/>
      <c r="VYR32" s="123"/>
      <c r="VYS32" s="123"/>
      <c r="VYT32" s="123"/>
      <c r="VYU32" s="123"/>
      <c r="VYV32" s="123"/>
      <c r="VYW32" s="123"/>
      <c r="VYX32" s="123"/>
      <c r="VYY32" s="123"/>
      <c r="VYZ32" s="123"/>
      <c r="VZA32" s="123"/>
      <c r="VZB32" s="123"/>
      <c r="VZC32" s="123"/>
      <c r="VZD32" s="123"/>
      <c r="VZE32" s="123"/>
      <c r="VZF32" s="123"/>
      <c r="VZG32" s="123"/>
      <c r="VZH32" s="123"/>
      <c r="VZI32" s="123"/>
      <c r="VZJ32" s="123"/>
      <c r="VZK32" s="123"/>
      <c r="VZL32" s="123"/>
      <c r="VZM32" s="123"/>
      <c r="VZN32" s="123"/>
      <c r="VZO32" s="123"/>
      <c r="VZP32" s="123"/>
      <c r="VZQ32" s="123"/>
      <c r="VZR32" s="123"/>
      <c r="VZS32" s="123"/>
      <c r="VZT32" s="123"/>
      <c r="VZU32" s="123"/>
      <c r="VZV32" s="123"/>
      <c r="VZW32" s="123"/>
      <c r="VZX32" s="123"/>
      <c r="VZY32" s="123"/>
      <c r="VZZ32" s="123"/>
      <c r="WAA32" s="123"/>
      <c r="WAB32" s="123"/>
      <c r="WAC32" s="123"/>
      <c r="WAD32" s="123"/>
      <c r="WAE32" s="123"/>
      <c r="WAF32" s="123"/>
      <c r="WAG32" s="123"/>
      <c r="WAH32" s="123"/>
      <c r="WAI32" s="123"/>
      <c r="WAJ32" s="123"/>
      <c r="WAK32" s="123"/>
      <c r="WAL32" s="123"/>
      <c r="WAM32" s="123"/>
      <c r="WAN32" s="123"/>
      <c r="WAO32" s="123"/>
      <c r="WAP32" s="123"/>
      <c r="WAQ32" s="123"/>
      <c r="WAR32" s="123"/>
      <c r="WAS32" s="123"/>
      <c r="WAT32" s="123"/>
      <c r="WAU32" s="123"/>
      <c r="WAV32" s="123"/>
      <c r="WAW32" s="123"/>
      <c r="WAX32" s="123"/>
      <c r="WAY32" s="123"/>
      <c r="WAZ32" s="123"/>
      <c r="WBA32" s="123"/>
      <c r="WBB32" s="123"/>
      <c r="WBC32" s="123"/>
      <c r="WBD32" s="123"/>
      <c r="WBE32" s="123"/>
      <c r="WBF32" s="123"/>
      <c r="WBG32" s="123"/>
      <c r="WBH32" s="123"/>
      <c r="WBI32" s="123"/>
      <c r="WBJ32" s="123"/>
      <c r="WBK32" s="123"/>
      <c r="WBL32" s="123"/>
      <c r="WBM32" s="123"/>
      <c r="WBN32" s="123"/>
      <c r="WBO32" s="123"/>
      <c r="WBP32" s="123"/>
      <c r="WBQ32" s="123"/>
      <c r="WBR32" s="123"/>
      <c r="WBS32" s="123"/>
      <c r="WBT32" s="123"/>
      <c r="WBU32" s="123"/>
      <c r="WBV32" s="123"/>
      <c r="WBW32" s="123"/>
      <c r="WBX32" s="123"/>
      <c r="WBY32" s="123"/>
      <c r="WBZ32" s="123"/>
      <c r="WCA32" s="123"/>
      <c r="WCB32" s="123"/>
      <c r="WCC32" s="123"/>
      <c r="WCD32" s="123"/>
      <c r="WCE32" s="123"/>
      <c r="WCF32" s="123"/>
      <c r="WCG32" s="123"/>
      <c r="WCH32" s="123"/>
      <c r="WCI32" s="123"/>
      <c r="WCJ32" s="123"/>
      <c r="WCK32" s="123"/>
      <c r="WCL32" s="123"/>
      <c r="WCM32" s="123"/>
      <c r="WCN32" s="123"/>
      <c r="WCO32" s="123"/>
      <c r="WCP32" s="123"/>
      <c r="WCQ32" s="123"/>
      <c r="WCR32" s="123"/>
      <c r="WCS32" s="123"/>
      <c r="WCT32" s="123"/>
      <c r="WCU32" s="123"/>
      <c r="WCV32" s="123"/>
      <c r="WCW32" s="123"/>
      <c r="WCX32" s="123"/>
      <c r="WCY32" s="123"/>
      <c r="WCZ32" s="123"/>
      <c r="WDA32" s="123"/>
      <c r="WDB32" s="123"/>
      <c r="WDC32" s="123"/>
      <c r="WDD32" s="123"/>
      <c r="WDE32" s="123"/>
      <c r="WDF32" s="123"/>
      <c r="WDG32" s="123"/>
      <c r="WDH32" s="123"/>
      <c r="WDI32" s="123"/>
      <c r="WDJ32" s="123"/>
      <c r="WDK32" s="123"/>
      <c r="WDL32" s="123"/>
      <c r="WDM32" s="123"/>
      <c r="WDN32" s="123"/>
      <c r="WDO32" s="123"/>
      <c r="WDP32" s="123"/>
      <c r="WDQ32" s="123"/>
      <c r="WDR32" s="123"/>
      <c r="WDS32" s="123"/>
      <c r="WDT32" s="123"/>
      <c r="WDU32" s="123"/>
      <c r="WDV32" s="123"/>
      <c r="WDW32" s="123"/>
      <c r="WDX32" s="123"/>
      <c r="WDY32" s="123"/>
      <c r="WDZ32" s="123"/>
      <c r="WEA32" s="123"/>
      <c r="WEB32" s="123"/>
      <c r="WEC32" s="123"/>
      <c r="WED32" s="123"/>
      <c r="WEE32" s="123"/>
      <c r="WEF32" s="123"/>
      <c r="WEG32" s="123"/>
      <c r="WEH32" s="123"/>
      <c r="WEI32" s="123"/>
      <c r="WEJ32" s="123"/>
      <c r="WEK32" s="123"/>
      <c r="WEL32" s="123"/>
      <c r="WEM32" s="123"/>
      <c r="WEN32" s="123"/>
      <c r="WEO32" s="123"/>
      <c r="WEP32" s="123"/>
      <c r="WEQ32" s="123"/>
      <c r="WER32" s="123"/>
      <c r="WES32" s="123"/>
      <c r="WET32" s="123"/>
      <c r="WEU32" s="123"/>
      <c r="WEV32" s="123"/>
      <c r="WEW32" s="123"/>
      <c r="WEX32" s="123"/>
      <c r="WEY32" s="123"/>
      <c r="WEZ32" s="123"/>
      <c r="WFA32" s="123"/>
      <c r="WFB32" s="123"/>
      <c r="WFC32" s="123"/>
      <c r="WFD32" s="123"/>
      <c r="WFE32" s="123"/>
      <c r="WFF32" s="123"/>
      <c r="WFG32" s="123"/>
      <c r="WFH32" s="123"/>
      <c r="WFI32" s="123"/>
      <c r="WFJ32" s="123"/>
      <c r="WFK32" s="123"/>
      <c r="WFL32" s="123"/>
      <c r="WFM32" s="123"/>
      <c r="WFN32" s="123"/>
      <c r="WFO32" s="123"/>
      <c r="WFP32" s="123"/>
      <c r="WFQ32" s="123"/>
      <c r="WFR32" s="123"/>
      <c r="WFS32" s="123"/>
      <c r="WFT32" s="123"/>
      <c r="WFU32" s="123"/>
      <c r="WFV32" s="123"/>
      <c r="WFW32" s="123"/>
      <c r="WFX32" s="123"/>
      <c r="WFY32" s="123"/>
      <c r="WFZ32" s="123"/>
      <c r="WGA32" s="123"/>
      <c r="WGB32" s="123"/>
      <c r="WGC32" s="123"/>
      <c r="WGD32" s="123"/>
      <c r="WGE32" s="123"/>
      <c r="WGF32" s="123"/>
      <c r="WGG32" s="123"/>
      <c r="WGH32" s="123"/>
      <c r="WGI32" s="123"/>
      <c r="WGJ32" s="123"/>
      <c r="WGK32" s="123"/>
      <c r="WGL32" s="123"/>
      <c r="WGM32" s="123"/>
      <c r="WGN32" s="123"/>
      <c r="WGO32" s="123"/>
      <c r="WGP32" s="123"/>
      <c r="WGQ32" s="123"/>
      <c r="WGR32" s="123"/>
      <c r="WGS32" s="123"/>
      <c r="WGT32" s="123"/>
      <c r="WGU32" s="123"/>
      <c r="WGV32" s="123"/>
      <c r="WGW32" s="123"/>
      <c r="WGX32" s="123"/>
      <c r="WGY32" s="123"/>
      <c r="WGZ32" s="123"/>
      <c r="WHA32" s="123"/>
      <c r="WHB32" s="123"/>
      <c r="WHC32" s="123"/>
      <c r="WHD32" s="123"/>
      <c r="WHE32" s="123"/>
      <c r="WHF32" s="123"/>
      <c r="WHG32" s="123"/>
      <c r="WHH32" s="123"/>
      <c r="WHI32" s="123"/>
      <c r="WHJ32" s="123"/>
      <c r="WHK32" s="123"/>
      <c r="WHL32" s="123"/>
      <c r="WHM32" s="123"/>
      <c r="WHN32" s="123"/>
      <c r="WHO32" s="123"/>
      <c r="WHP32" s="123"/>
      <c r="WHQ32" s="123"/>
      <c r="WHR32" s="123"/>
      <c r="WHS32" s="123"/>
      <c r="WHT32" s="123"/>
      <c r="WHU32" s="123"/>
      <c r="WHV32" s="123"/>
      <c r="WHW32" s="123"/>
      <c r="WHX32" s="123"/>
      <c r="WHY32" s="123"/>
      <c r="WHZ32" s="123"/>
      <c r="WIA32" s="123"/>
      <c r="WIB32" s="123"/>
      <c r="WIC32" s="123"/>
      <c r="WID32" s="123"/>
      <c r="WIE32" s="123"/>
      <c r="WIF32" s="123"/>
      <c r="WIG32" s="123"/>
      <c r="WIH32" s="123"/>
      <c r="WII32" s="123"/>
      <c r="WIJ32" s="123"/>
      <c r="WIK32" s="123"/>
      <c r="WIL32" s="123"/>
      <c r="WIM32" s="123"/>
      <c r="WIN32" s="123"/>
      <c r="WIO32" s="123"/>
      <c r="WIP32" s="123"/>
      <c r="WIQ32" s="123"/>
      <c r="WIR32" s="123"/>
      <c r="WIS32" s="123"/>
      <c r="WIT32" s="123"/>
      <c r="WIU32" s="123"/>
      <c r="WIV32" s="123"/>
      <c r="WIW32" s="123"/>
      <c r="WIX32" s="123"/>
      <c r="WIY32" s="123"/>
      <c r="WIZ32" s="123"/>
      <c r="WJA32" s="123"/>
      <c r="WJB32" s="123"/>
      <c r="WJC32" s="123"/>
      <c r="WJD32" s="123"/>
      <c r="WJE32" s="123"/>
      <c r="WJF32" s="123"/>
      <c r="WJG32" s="123"/>
      <c r="WJH32" s="123"/>
      <c r="WJI32" s="123"/>
      <c r="WJJ32" s="123"/>
      <c r="WJK32" s="123"/>
      <c r="WJL32" s="123"/>
      <c r="WJM32" s="123"/>
      <c r="WJN32" s="123"/>
      <c r="WJO32" s="123"/>
      <c r="WJP32" s="123"/>
      <c r="WJQ32" s="123"/>
      <c r="WJR32" s="123"/>
      <c r="WJS32" s="123"/>
      <c r="WJT32" s="123"/>
      <c r="WJU32" s="123"/>
      <c r="WJV32" s="123"/>
      <c r="WJW32" s="123"/>
      <c r="WJX32" s="123"/>
      <c r="WJY32" s="123"/>
      <c r="WJZ32" s="123"/>
      <c r="WKA32" s="123"/>
      <c r="WKB32" s="123"/>
      <c r="WKC32" s="123"/>
      <c r="WKD32" s="123"/>
      <c r="WKE32" s="123"/>
      <c r="WKF32" s="123"/>
      <c r="WKG32" s="123"/>
      <c r="WKH32" s="123"/>
      <c r="WKI32" s="123"/>
      <c r="WKJ32" s="123"/>
      <c r="WKK32" s="123"/>
      <c r="WKL32" s="123"/>
      <c r="WKM32" s="123"/>
      <c r="WKN32" s="123"/>
      <c r="WKO32" s="123"/>
      <c r="WKP32" s="123"/>
      <c r="WKQ32" s="123"/>
      <c r="WKR32" s="123"/>
      <c r="WKS32" s="123"/>
      <c r="WKT32" s="123"/>
      <c r="WKU32" s="123"/>
      <c r="WKV32" s="123"/>
      <c r="WKW32" s="123"/>
      <c r="WKX32" s="123"/>
      <c r="WKY32" s="123"/>
      <c r="WKZ32" s="123"/>
      <c r="WLA32" s="123"/>
      <c r="WLB32" s="123"/>
      <c r="WLC32" s="123"/>
      <c r="WLD32" s="123"/>
      <c r="WLE32" s="123"/>
      <c r="WLF32" s="123"/>
      <c r="WLG32" s="123"/>
      <c r="WLH32" s="123"/>
      <c r="WLI32" s="123"/>
      <c r="WLJ32" s="123"/>
      <c r="WLK32" s="123"/>
      <c r="WLL32" s="123"/>
      <c r="WLM32" s="123"/>
      <c r="WLN32" s="123"/>
      <c r="WLO32" s="123"/>
      <c r="WLP32" s="123"/>
      <c r="WLQ32" s="123"/>
      <c r="WLR32" s="123"/>
      <c r="WLS32" s="123"/>
      <c r="WLT32" s="123"/>
      <c r="WLU32" s="123"/>
      <c r="WLV32" s="123"/>
      <c r="WLW32" s="123"/>
      <c r="WLX32" s="123"/>
      <c r="WLY32" s="123"/>
      <c r="WLZ32" s="123"/>
      <c r="WMA32" s="123"/>
      <c r="WMB32" s="123"/>
      <c r="WMC32" s="123"/>
      <c r="WMD32" s="123"/>
      <c r="WME32" s="123"/>
      <c r="WMF32" s="123"/>
      <c r="WMG32" s="123"/>
      <c r="WMH32" s="123"/>
      <c r="WMI32" s="123"/>
      <c r="WMJ32" s="123"/>
      <c r="WMK32" s="123"/>
      <c r="WML32" s="123"/>
      <c r="WMM32" s="123"/>
      <c r="WMN32" s="123"/>
      <c r="WMO32" s="123"/>
      <c r="WMP32" s="123"/>
      <c r="WMQ32" s="123"/>
      <c r="WMR32" s="123"/>
      <c r="WMS32" s="123"/>
      <c r="WMT32" s="123"/>
      <c r="WMU32" s="123"/>
      <c r="WMV32" s="123"/>
      <c r="WMW32" s="123"/>
      <c r="WMX32" s="123"/>
      <c r="WMY32" s="123"/>
      <c r="WMZ32" s="123"/>
      <c r="WNA32" s="123"/>
      <c r="WNB32" s="123"/>
      <c r="WNC32" s="123"/>
      <c r="WND32" s="123"/>
      <c r="WNE32" s="123"/>
      <c r="WNF32" s="123"/>
      <c r="WNG32" s="123"/>
      <c r="WNH32" s="123"/>
      <c r="WNI32" s="123"/>
      <c r="WNJ32" s="123"/>
      <c r="WNK32" s="123"/>
      <c r="WNL32" s="123"/>
      <c r="WNM32" s="123"/>
      <c r="WNN32" s="123"/>
      <c r="WNO32" s="123"/>
      <c r="WNP32" s="123"/>
      <c r="WNQ32" s="123"/>
      <c r="WNR32" s="123"/>
      <c r="WNS32" s="123"/>
      <c r="WNT32" s="123"/>
      <c r="WNU32" s="123"/>
      <c r="WNV32" s="123"/>
      <c r="WNW32" s="123"/>
      <c r="WNX32" s="123"/>
      <c r="WNY32" s="123"/>
      <c r="WNZ32" s="123"/>
      <c r="WOA32" s="123"/>
      <c r="WOB32" s="123"/>
      <c r="WOC32" s="123"/>
      <c r="WOD32" s="123"/>
      <c r="WOE32" s="123"/>
      <c r="WOF32" s="123"/>
      <c r="WOG32" s="123"/>
      <c r="WOH32" s="123"/>
      <c r="WOI32" s="123"/>
      <c r="WOJ32" s="123"/>
      <c r="WOK32" s="123"/>
      <c r="WOL32" s="123"/>
      <c r="WOM32" s="123"/>
      <c r="WON32" s="123"/>
      <c r="WOO32" s="123"/>
      <c r="WOP32" s="123"/>
      <c r="WOQ32" s="123"/>
      <c r="WOR32" s="123"/>
      <c r="WOS32" s="123"/>
      <c r="WOT32" s="123"/>
      <c r="WOU32" s="123"/>
      <c r="WOV32" s="123"/>
      <c r="WOW32" s="123"/>
      <c r="WOX32" s="123"/>
      <c r="WOY32" s="123"/>
      <c r="WOZ32" s="123"/>
      <c r="WPA32" s="123"/>
      <c r="WPB32" s="123"/>
      <c r="WPC32" s="123"/>
      <c r="WPD32" s="123"/>
      <c r="WPE32" s="123"/>
      <c r="WPF32" s="123"/>
      <c r="WPG32" s="123"/>
      <c r="WPH32" s="123"/>
      <c r="WPI32" s="123"/>
      <c r="WPJ32" s="123"/>
      <c r="WPK32" s="123"/>
      <c r="WPL32" s="123"/>
      <c r="WPM32" s="123"/>
      <c r="WPN32" s="123"/>
      <c r="WPO32" s="123"/>
      <c r="WPP32" s="123"/>
      <c r="WPQ32" s="123"/>
      <c r="WPR32" s="123"/>
      <c r="WPS32" s="123"/>
      <c r="WPT32" s="123"/>
      <c r="WPU32" s="123"/>
      <c r="WPV32" s="123"/>
      <c r="WPW32" s="123"/>
      <c r="WPX32" s="123"/>
      <c r="WPY32" s="123"/>
      <c r="WPZ32" s="123"/>
      <c r="WQA32" s="123"/>
      <c r="WQB32" s="123"/>
      <c r="WQC32" s="123"/>
      <c r="WQD32" s="123"/>
      <c r="WQE32" s="123"/>
      <c r="WQF32" s="123"/>
      <c r="WQG32" s="123"/>
      <c r="WQH32" s="123"/>
      <c r="WQI32" s="123"/>
      <c r="WQJ32" s="123"/>
      <c r="WQK32" s="123"/>
      <c r="WQL32" s="123"/>
      <c r="WQM32" s="123"/>
      <c r="WQN32" s="123"/>
      <c r="WQO32" s="123"/>
      <c r="WQP32" s="123"/>
      <c r="WQQ32" s="123"/>
      <c r="WQR32" s="123"/>
      <c r="WQS32" s="123"/>
      <c r="WQT32" s="123"/>
      <c r="WQU32" s="123"/>
      <c r="WQV32" s="123"/>
      <c r="WQW32" s="123"/>
      <c r="WQX32" s="123"/>
      <c r="WQY32" s="123"/>
      <c r="WQZ32" s="123"/>
      <c r="WRA32" s="123"/>
      <c r="WRB32" s="123"/>
      <c r="WRC32" s="123"/>
      <c r="WRD32" s="123"/>
      <c r="WRE32" s="123"/>
      <c r="WRF32" s="123"/>
      <c r="WRG32" s="123"/>
      <c r="WRH32" s="123"/>
      <c r="WRI32" s="123"/>
      <c r="WRJ32" s="123"/>
      <c r="WRK32" s="123"/>
      <c r="WRL32" s="123"/>
      <c r="WRM32" s="123"/>
      <c r="WRN32" s="123"/>
      <c r="WRO32" s="123"/>
      <c r="WRP32" s="123"/>
      <c r="WRQ32" s="123"/>
      <c r="WRR32" s="123"/>
      <c r="WRS32" s="123"/>
      <c r="WRT32" s="123"/>
      <c r="WRU32" s="123"/>
      <c r="WRV32" s="123"/>
      <c r="WRW32" s="123"/>
      <c r="WRX32" s="123"/>
      <c r="WRY32" s="123"/>
      <c r="WRZ32" s="123"/>
      <c r="WSA32" s="123"/>
      <c r="WSB32" s="123"/>
      <c r="WSC32" s="123"/>
      <c r="WSD32" s="123"/>
      <c r="WSE32" s="123"/>
      <c r="WSF32" s="123"/>
      <c r="WSG32" s="123"/>
      <c r="WSH32" s="123"/>
      <c r="WSI32" s="123"/>
      <c r="WSJ32" s="123"/>
      <c r="WSK32" s="123"/>
      <c r="WSL32" s="123"/>
      <c r="WSM32" s="123"/>
      <c r="WSN32" s="123"/>
      <c r="WSO32" s="123"/>
      <c r="WSP32" s="123"/>
      <c r="WSQ32" s="123"/>
      <c r="WSR32" s="123"/>
      <c r="WSS32" s="123"/>
      <c r="WST32" s="123"/>
      <c r="WSU32" s="123"/>
      <c r="WSV32" s="123"/>
      <c r="WSW32" s="123"/>
      <c r="WSX32" s="123"/>
      <c r="WSY32" s="123"/>
      <c r="WSZ32" s="123"/>
      <c r="WTA32" s="123"/>
      <c r="WTB32" s="123"/>
      <c r="WTC32" s="123"/>
      <c r="WTD32" s="123"/>
      <c r="WTE32" s="123"/>
      <c r="WTF32" s="123"/>
      <c r="WTG32" s="123"/>
      <c r="WTH32" s="123"/>
      <c r="WTI32" s="123"/>
      <c r="WTJ32" s="123"/>
      <c r="WTK32" s="123"/>
      <c r="WTL32" s="123"/>
      <c r="WTM32" s="123"/>
      <c r="WTN32" s="123"/>
      <c r="WTO32" s="123"/>
      <c r="WTP32" s="123"/>
      <c r="WTQ32" s="123"/>
      <c r="WTR32" s="123"/>
      <c r="WTS32" s="123"/>
      <c r="WTT32" s="123"/>
      <c r="WTU32" s="123"/>
      <c r="WTV32" s="123"/>
      <c r="WTW32" s="123"/>
      <c r="WTX32" s="123"/>
      <c r="WTY32" s="123"/>
      <c r="WTZ32" s="123"/>
      <c r="WUA32" s="123"/>
      <c r="WUB32" s="123"/>
      <c r="WUC32" s="123"/>
      <c r="WUD32" s="123"/>
      <c r="WUE32" s="123"/>
      <c r="WUF32" s="123"/>
      <c r="WUG32" s="123"/>
      <c r="WUH32" s="123"/>
      <c r="WUI32" s="123"/>
      <c r="WUJ32" s="123"/>
      <c r="WUK32" s="123"/>
      <c r="WUL32" s="123"/>
      <c r="WUM32" s="123"/>
      <c r="WUN32" s="123"/>
      <c r="WUO32" s="123"/>
      <c r="WUP32" s="123"/>
      <c r="WUQ32" s="123"/>
      <c r="WUR32" s="123"/>
      <c r="WUS32" s="123"/>
      <c r="WUT32" s="123"/>
      <c r="WUU32" s="123"/>
      <c r="WUV32" s="123"/>
      <c r="WUW32" s="123"/>
      <c r="WUX32" s="123"/>
      <c r="WUY32" s="123"/>
      <c r="WUZ32" s="123"/>
      <c r="WVA32" s="123"/>
      <c r="WVB32" s="123"/>
      <c r="WVC32" s="123"/>
      <c r="WVD32" s="123"/>
      <c r="WVE32" s="123"/>
      <c r="WVF32" s="123"/>
      <c r="WVG32" s="123"/>
      <c r="WVH32" s="123"/>
      <c r="WVI32" s="123"/>
      <c r="WVJ32" s="123"/>
      <c r="WVK32" s="123"/>
      <c r="WVL32" s="123"/>
      <c r="WVM32" s="123"/>
      <c r="WVN32" s="123"/>
      <c r="WVO32" s="123"/>
      <c r="WVP32" s="123"/>
      <c r="WVQ32" s="123"/>
      <c r="WVR32" s="123"/>
      <c r="WVS32" s="123"/>
      <c r="WVT32" s="123"/>
      <c r="WVU32" s="123"/>
      <c r="WVV32" s="123"/>
      <c r="WVW32" s="123"/>
      <c r="WVX32" s="123"/>
      <c r="WVY32" s="123"/>
      <c r="WVZ32" s="123"/>
      <c r="WWA32" s="123"/>
      <c r="WWB32" s="123"/>
      <c r="WWC32" s="123"/>
      <c r="WWD32" s="123"/>
      <c r="WWE32" s="123"/>
      <c r="WWF32" s="123"/>
      <c r="WWG32" s="123"/>
      <c r="WWH32" s="123"/>
      <c r="WWI32" s="123"/>
      <c r="WWJ32" s="123"/>
      <c r="WWK32" s="123"/>
      <c r="WWL32" s="123"/>
      <c r="WWM32" s="123"/>
      <c r="WWN32" s="123"/>
      <c r="WWO32" s="123"/>
      <c r="WWP32" s="123"/>
      <c r="WWQ32" s="123"/>
      <c r="WWR32" s="123"/>
      <c r="WWS32" s="123"/>
      <c r="WWT32" s="123"/>
      <c r="WWU32" s="123"/>
      <c r="WWV32" s="123"/>
      <c r="WWW32" s="123"/>
      <c r="WWX32" s="123"/>
      <c r="WWY32" s="123"/>
      <c r="WWZ32" s="123"/>
      <c r="WXA32" s="123"/>
      <c r="WXB32" s="123"/>
      <c r="WXC32" s="123"/>
      <c r="WXD32" s="123"/>
      <c r="WXE32" s="123"/>
      <c r="WXF32" s="123"/>
      <c r="WXG32" s="123"/>
      <c r="WXH32" s="123"/>
      <c r="WXI32" s="123"/>
      <c r="WXJ32" s="123"/>
      <c r="WXK32" s="123"/>
      <c r="WXL32" s="123"/>
      <c r="WXM32" s="123"/>
      <c r="WXN32" s="123"/>
      <c r="WXO32" s="123"/>
      <c r="WXP32" s="123"/>
      <c r="WXQ32" s="123"/>
      <c r="WXR32" s="123"/>
      <c r="WXS32" s="123"/>
      <c r="WXT32" s="123"/>
      <c r="WXU32" s="123"/>
      <c r="WXV32" s="123"/>
      <c r="WXW32" s="123"/>
      <c r="WXX32" s="123"/>
      <c r="WXY32" s="123"/>
      <c r="WXZ32" s="123"/>
      <c r="WYA32" s="123"/>
      <c r="WYB32" s="123"/>
      <c r="WYC32" s="123"/>
      <c r="WYD32" s="123"/>
      <c r="WYE32" s="123"/>
      <c r="WYF32" s="123"/>
      <c r="WYG32" s="123"/>
      <c r="WYH32" s="123"/>
      <c r="WYI32" s="123"/>
      <c r="WYJ32" s="123"/>
      <c r="WYK32" s="123"/>
      <c r="WYL32" s="123"/>
      <c r="WYM32" s="123"/>
      <c r="WYN32" s="123"/>
      <c r="WYO32" s="123"/>
      <c r="WYP32" s="123"/>
      <c r="WYQ32" s="123"/>
      <c r="WYR32" s="123"/>
      <c r="WYS32" s="123"/>
      <c r="WYT32" s="123"/>
      <c r="WYU32" s="123"/>
      <c r="WYV32" s="123"/>
      <c r="WYW32" s="123"/>
      <c r="WYX32" s="123"/>
      <c r="WYY32" s="123"/>
      <c r="WYZ32" s="123"/>
      <c r="WZA32" s="123"/>
      <c r="WZB32" s="123"/>
      <c r="WZC32" s="123"/>
      <c r="WZD32" s="123"/>
      <c r="WZE32" s="123"/>
      <c r="WZF32" s="123"/>
      <c r="WZG32" s="123"/>
      <c r="WZH32" s="123"/>
      <c r="WZI32" s="123"/>
      <c r="WZJ32" s="123"/>
      <c r="WZK32" s="123"/>
      <c r="WZL32" s="123"/>
      <c r="WZM32" s="123"/>
      <c r="WZN32" s="123"/>
      <c r="WZO32" s="123"/>
      <c r="WZP32" s="123"/>
      <c r="WZQ32" s="123"/>
      <c r="WZR32" s="123"/>
      <c r="WZS32" s="123"/>
      <c r="WZT32" s="123"/>
      <c r="WZU32" s="123"/>
      <c r="WZV32" s="123"/>
      <c r="WZW32" s="123"/>
      <c r="WZX32" s="123"/>
      <c r="WZY32" s="123"/>
      <c r="WZZ32" s="123"/>
      <c r="XAA32" s="123"/>
      <c r="XAB32" s="123"/>
      <c r="XAC32" s="123"/>
      <c r="XAD32" s="123"/>
      <c r="XAE32" s="123"/>
      <c r="XAF32" s="123"/>
      <c r="XAG32" s="123"/>
      <c r="XAH32" s="123"/>
      <c r="XAI32" s="123"/>
      <c r="XAJ32" s="123"/>
      <c r="XAK32" s="123"/>
      <c r="XAL32" s="123"/>
      <c r="XAM32" s="123"/>
      <c r="XAN32" s="123"/>
      <c r="XAO32" s="123"/>
      <c r="XAP32" s="123"/>
      <c r="XAQ32" s="123"/>
      <c r="XAR32" s="123"/>
      <c r="XAS32" s="123"/>
      <c r="XAT32" s="123"/>
      <c r="XAU32" s="123"/>
      <c r="XAV32" s="123"/>
      <c r="XAW32" s="123"/>
      <c r="XAX32" s="123"/>
      <c r="XAY32" s="123"/>
      <c r="XAZ32" s="123"/>
      <c r="XBA32" s="123"/>
      <c r="XBB32" s="123"/>
      <c r="XBC32" s="123"/>
      <c r="XBD32" s="123"/>
      <c r="XBE32" s="123"/>
      <c r="XBF32" s="123"/>
      <c r="XBG32" s="123"/>
      <c r="XBH32" s="123"/>
      <c r="XBI32" s="123"/>
      <c r="XBJ32" s="123"/>
      <c r="XBK32" s="123"/>
      <c r="XBL32" s="123"/>
      <c r="XBM32" s="123"/>
      <c r="XBN32" s="123"/>
      <c r="XBO32" s="123"/>
      <c r="XBP32" s="123"/>
      <c r="XBQ32" s="123"/>
      <c r="XBR32" s="123"/>
      <c r="XBS32" s="123"/>
      <c r="XBT32" s="123"/>
      <c r="XBU32" s="123"/>
      <c r="XBV32" s="123"/>
      <c r="XBW32" s="123"/>
      <c r="XBX32" s="123"/>
      <c r="XBY32" s="123"/>
      <c r="XBZ32" s="123"/>
      <c r="XCA32" s="123"/>
      <c r="XCB32" s="123"/>
      <c r="XCC32" s="123"/>
      <c r="XCD32" s="123"/>
      <c r="XCE32" s="123"/>
      <c r="XCF32" s="123"/>
      <c r="XCG32" s="123"/>
      <c r="XCH32" s="123"/>
      <c r="XCI32" s="123"/>
      <c r="XCJ32" s="123"/>
      <c r="XCK32" s="123"/>
      <c r="XCL32" s="123"/>
      <c r="XCM32" s="123"/>
      <c r="XCN32" s="123"/>
      <c r="XCO32" s="123"/>
      <c r="XCP32" s="123"/>
      <c r="XCQ32" s="123"/>
      <c r="XCR32" s="123"/>
      <c r="XCS32" s="123"/>
      <c r="XCT32" s="123"/>
      <c r="XCU32" s="123"/>
      <c r="XCV32" s="123"/>
      <c r="XCW32" s="123"/>
      <c r="XCX32" s="123"/>
      <c r="XCY32" s="123"/>
      <c r="XCZ32" s="123"/>
      <c r="XDA32" s="123"/>
      <c r="XDB32" s="123"/>
      <c r="XDC32" s="123"/>
      <c r="XDD32" s="123"/>
      <c r="XDE32" s="123"/>
      <c r="XDF32" s="123"/>
      <c r="XDG32" s="123"/>
      <c r="XDH32" s="123"/>
      <c r="XDI32" s="123"/>
      <c r="XDJ32" s="123"/>
      <c r="XDK32" s="123"/>
      <c r="XDL32" s="123"/>
      <c r="XDM32" s="123"/>
      <c r="XDN32" s="123"/>
      <c r="XDO32" s="123"/>
      <c r="XDP32" s="123"/>
      <c r="XDQ32" s="123"/>
      <c r="XDR32" s="123"/>
      <c r="XDS32" s="123"/>
      <c r="XDT32" s="123"/>
      <c r="XDU32" s="123"/>
      <c r="XDV32" s="123"/>
      <c r="XDW32" s="123"/>
      <c r="XDX32" s="123"/>
      <c r="XDY32" s="123"/>
      <c r="XDZ32" s="123"/>
      <c r="XEA32" s="123"/>
      <c r="XEB32" s="123"/>
      <c r="XEC32" s="123"/>
      <c r="XED32" s="123"/>
      <c r="XEE32" s="123"/>
      <c r="XEF32" s="123"/>
      <c r="XEG32" s="123"/>
      <c r="XEH32" s="123"/>
      <c r="XEI32" s="123"/>
      <c r="XEJ32" s="123"/>
      <c r="XEK32" s="123"/>
      <c r="XEL32" s="123"/>
      <c r="XEM32" s="123"/>
      <c r="XEN32" s="123"/>
      <c r="XEO32" s="123"/>
      <c r="XEP32" s="123"/>
      <c r="XEQ32" s="123"/>
      <c r="XER32" s="123"/>
      <c r="XES32" s="123"/>
      <c r="XET32" s="123"/>
      <c r="XEU32" s="123"/>
      <c r="XEV32" s="123"/>
      <c r="XEW32" s="123"/>
      <c r="XEX32" s="123"/>
      <c r="XEY32" s="123"/>
      <c r="XEZ32" s="123"/>
    </row>
    <row r="33" s="1" customFormat="1" ht="124" customHeight="1" spans="1:249">
      <c r="A33" s="29">
        <v>25</v>
      </c>
      <c r="B33" s="58" t="s">
        <v>139</v>
      </c>
      <c r="C33" s="59" t="s">
        <v>43</v>
      </c>
      <c r="D33" s="59" t="s">
        <v>65</v>
      </c>
      <c r="E33" s="63" t="s">
        <v>140</v>
      </c>
      <c r="F33" s="66" t="s">
        <v>46</v>
      </c>
      <c r="G33" s="65" t="s">
        <v>84</v>
      </c>
      <c r="H33" s="66">
        <v>8360</v>
      </c>
      <c r="I33" s="66">
        <v>2000</v>
      </c>
      <c r="J33" s="66">
        <v>6160</v>
      </c>
      <c r="K33" s="84">
        <v>0</v>
      </c>
      <c r="L33" s="84">
        <v>0</v>
      </c>
      <c r="M33" s="84">
        <v>0</v>
      </c>
      <c r="N33" s="66">
        <v>6160</v>
      </c>
      <c r="O33" s="101"/>
      <c r="P33" s="101"/>
      <c r="Q33" s="101"/>
      <c r="R33" s="101"/>
      <c r="S33" s="101"/>
      <c r="T33" s="101"/>
      <c r="U33" s="101"/>
      <c r="V33" s="101"/>
      <c r="W33" s="101" t="s">
        <v>68</v>
      </c>
      <c r="X33" s="101" t="s">
        <v>141</v>
      </c>
      <c r="Y33" s="59" t="s">
        <v>70</v>
      </c>
      <c r="Z33" s="59" t="s">
        <v>130</v>
      </c>
      <c r="II33" s="4"/>
      <c r="IJ33" s="4"/>
      <c r="IK33" s="4"/>
      <c r="IL33" s="4"/>
      <c r="IM33" s="4"/>
      <c r="IN33" s="4"/>
      <c r="IO33" s="4"/>
    </row>
    <row r="34" s="1" customFormat="1" ht="100" customHeight="1" spans="1:249">
      <c r="A34" s="29">
        <v>26</v>
      </c>
      <c r="B34" s="47" t="s">
        <v>142</v>
      </c>
      <c r="C34" s="59" t="s">
        <v>43</v>
      </c>
      <c r="D34" s="60"/>
      <c r="E34" s="76" t="s">
        <v>143</v>
      </c>
      <c r="F34" s="67" t="s">
        <v>46</v>
      </c>
      <c r="G34" s="44" t="s">
        <v>38</v>
      </c>
      <c r="H34" s="77">
        <v>15000</v>
      </c>
      <c r="I34" s="77"/>
      <c r="J34" s="60">
        <v>6000</v>
      </c>
      <c r="K34" s="102">
        <v>0</v>
      </c>
      <c r="L34" s="102">
        <v>0</v>
      </c>
      <c r="M34" s="102">
        <v>0</v>
      </c>
      <c r="N34" s="60">
        <v>6000</v>
      </c>
      <c r="O34" s="101"/>
      <c r="P34" s="101"/>
      <c r="Q34" s="101"/>
      <c r="R34" s="101"/>
      <c r="S34" s="101"/>
      <c r="T34" s="101"/>
      <c r="U34" s="101"/>
      <c r="V34" s="101"/>
      <c r="W34" s="101" t="s">
        <v>68</v>
      </c>
      <c r="X34" s="101"/>
      <c r="Y34" s="60"/>
      <c r="Z34" s="59" t="s">
        <v>144</v>
      </c>
      <c r="II34" s="4"/>
      <c r="IJ34" s="4"/>
      <c r="IK34" s="4"/>
      <c r="IL34" s="4"/>
      <c r="IM34" s="4"/>
      <c r="IN34" s="4"/>
      <c r="IO34" s="4"/>
    </row>
    <row r="35" s="1" customFormat="1" ht="100" customHeight="1" spans="1:249">
      <c r="A35" s="29">
        <v>27</v>
      </c>
      <c r="B35" s="69" t="s">
        <v>145</v>
      </c>
      <c r="C35" s="62" t="s">
        <v>43</v>
      </c>
      <c r="D35" s="66"/>
      <c r="E35" s="63" t="s">
        <v>146</v>
      </c>
      <c r="F35" s="66" t="s">
        <v>46</v>
      </c>
      <c r="G35" s="65" t="s">
        <v>117</v>
      </c>
      <c r="H35" s="66">
        <v>8000</v>
      </c>
      <c r="I35" s="66">
        <v>2000</v>
      </c>
      <c r="J35" s="66">
        <v>6000</v>
      </c>
      <c r="K35" s="84">
        <v>0</v>
      </c>
      <c r="L35" s="84">
        <v>0</v>
      </c>
      <c r="M35" s="84">
        <v>0</v>
      </c>
      <c r="N35" s="66">
        <v>6000</v>
      </c>
      <c r="O35" s="101"/>
      <c r="P35" s="101"/>
      <c r="Q35" s="101"/>
      <c r="R35" s="101"/>
      <c r="S35" s="101"/>
      <c r="T35" s="101"/>
      <c r="U35" s="101"/>
      <c r="V35" s="101"/>
      <c r="W35" s="101" t="s">
        <v>68</v>
      </c>
      <c r="X35" s="101" t="s">
        <v>147</v>
      </c>
      <c r="Y35" s="60"/>
      <c r="Z35" s="59" t="s">
        <v>144</v>
      </c>
      <c r="II35" s="4"/>
      <c r="IJ35" s="4"/>
      <c r="IK35" s="4"/>
      <c r="IL35" s="4"/>
      <c r="IM35" s="4"/>
      <c r="IN35" s="4"/>
      <c r="IO35" s="4"/>
    </row>
    <row r="36" s="1" customFormat="1" ht="100" customHeight="1" spans="1:249">
      <c r="A36" s="29">
        <v>28</v>
      </c>
      <c r="B36" s="58" t="s">
        <v>148</v>
      </c>
      <c r="C36" s="59" t="s">
        <v>43</v>
      </c>
      <c r="D36" s="59" t="s">
        <v>65</v>
      </c>
      <c r="E36" s="42" t="s">
        <v>149</v>
      </c>
      <c r="F36" s="60" t="s">
        <v>83</v>
      </c>
      <c r="G36" s="44" t="s">
        <v>38</v>
      </c>
      <c r="H36" s="60">
        <v>22000</v>
      </c>
      <c r="I36" s="60">
        <v>3200</v>
      </c>
      <c r="J36" s="60">
        <v>6000</v>
      </c>
      <c r="K36" s="45">
        <v>0</v>
      </c>
      <c r="L36" s="45">
        <v>0</v>
      </c>
      <c r="M36" s="45">
        <v>0</v>
      </c>
      <c r="N36" s="60">
        <v>6000</v>
      </c>
      <c r="O36" s="101"/>
      <c r="P36" s="101"/>
      <c r="Q36" s="101"/>
      <c r="R36" s="101"/>
      <c r="S36" s="101"/>
      <c r="T36" s="101"/>
      <c r="U36" s="101"/>
      <c r="V36" s="101"/>
      <c r="W36" s="101" t="s">
        <v>68</v>
      </c>
      <c r="X36" s="101" t="s">
        <v>150</v>
      </c>
      <c r="Y36" s="60"/>
      <c r="Z36" s="59" t="s">
        <v>144</v>
      </c>
      <c r="II36" s="4"/>
      <c r="IJ36" s="4"/>
      <c r="IK36" s="4"/>
      <c r="IL36" s="4"/>
      <c r="IM36" s="4"/>
      <c r="IN36" s="4"/>
      <c r="IO36" s="4"/>
    </row>
    <row r="37" s="1" customFormat="1" ht="133" customHeight="1" spans="1:249">
      <c r="A37" s="29">
        <v>29</v>
      </c>
      <c r="B37" s="48" t="s">
        <v>151</v>
      </c>
      <c r="C37" s="59" t="s">
        <v>34</v>
      </c>
      <c r="D37" s="59" t="s">
        <v>65</v>
      </c>
      <c r="E37" s="63" t="s">
        <v>152</v>
      </c>
      <c r="F37" s="66">
        <v>2022</v>
      </c>
      <c r="G37" s="65" t="s">
        <v>84</v>
      </c>
      <c r="H37" s="78">
        <v>6000</v>
      </c>
      <c r="I37" s="84">
        <v>0</v>
      </c>
      <c r="J37" s="66">
        <v>6000</v>
      </c>
      <c r="K37" s="84">
        <v>0</v>
      </c>
      <c r="L37" s="84">
        <v>0</v>
      </c>
      <c r="M37" s="84">
        <v>0</v>
      </c>
      <c r="N37" s="66">
        <v>6000</v>
      </c>
      <c r="O37" s="101"/>
      <c r="P37" s="101"/>
      <c r="Q37" s="101"/>
      <c r="R37" s="101"/>
      <c r="S37" s="101"/>
      <c r="T37" s="101"/>
      <c r="U37" s="101"/>
      <c r="V37" s="101"/>
      <c r="W37" s="101" t="s">
        <v>68</v>
      </c>
      <c r="X37" s="101" t="s">
        <v>153</v>
      </c>
      <c r="Y37" s="51"/>
      <c r="Z37" s="41" t="s">
        <v>154</v>
      </c>
      <c r="II37" s="4"/>
      <c r="IJ37" s="4"/>
      <c r="IK37" s="4"/>
      <c r="IL37" s="4"/>
      <c r="IM37" s="4"/>
      <c r="IN37" s="4"/>
      <c r="IO37" s="4"/>
    </row>
    <row r="38" s="1" customFormat="1" ht="98" customHeight="1" spans="1:26">
      <c r="A38" s="29">
        <v>30</v>
      </c>
      <c r="B38" s="58" t="s">
        <v>155</v>
      </c>
      <c r="C38" s="59" t="s">
        <v>34</v>
      </c>
      <c r="D38" s="60"/>
      <c r="E38" s="42" t="s">
        <v>156</v>
      </c>
      <c r="F38" s="60">
        <v>2022</v>
      </c>
      <c r="G38" s="44" t="s">
        <v>124</v>
      </c>
      <c r="H38" s="60">
        <v>6000</v>
      </c>
      <c r="I38" s="60">
        <v>0</v>
      </c>
      <c r="J38" s="60">
        <v>6000</v>
      </c>
      <c r="K38" s="45">
        <v>0</v>
      </c>
      <c r="L38" s="45">
        <v>0</v>
      </c>
      <c r="M38" s="45">
        <v>0</v>
      </c>
      <c r="N38" s="60">
        <v>6000</v>
      </c>
      <c r="O38" s="101"/>
      <c r="P38" s="101"/>
      <c r="Q38" s="101"/>
      <c r="R38" s="101"/>
      <c r="S38" s="101"/>
      <c r="T38" s="101"/>
      <c r="U38" s="101"/>
      <c r="V38" s="101"/>
      <c r="W38" s="101" t="s">
        <v>68</v>
      </c>
      <c r="X38" s="101" t="s">
        <v>157</v>
      </c>
      <c r="Y38" s="60"/>
      <c r="Z38" s="41" t="s">
        <v>154</v>
      </c>
    </row>
    <row r="39" s="1" customFormat="1" ht="96" customHeight="1" spans="1:26">
      <c r="A39" s="29">
        <v>31</v>
      </c>
      <c r="B39" s="47" t="s">
        <v>158</v>
      </c>
      <c r="C39" s="41" t="s">
        <v>34</v>
      </c>
      <c r="D39" s="59" t="s">
        <v>65</v>
      </c>
      <c r="E39" s="42" t="s">
        <v>159</v>
      </c>
      <c r="F39" s="43">
        <v>2022</v>
      </c>
      <c r="G39" s="44" t="s">
        <v>124</v>
      </c>
      <c r="H39" s="49">
        <v>6000</v>
      </c>
      <c r="I39" s="45">
        <v>0</v>
      </c>
      <c r="J39" s="49">
        <v>6000</v>
      </c>
      <c r="K39" s="45">
        <v>0</v>
      </c>
      <c r="L39" s="45">
        <v>0</v>
      </c>
      <c r="M39" s="45">
        <v>0</v>
      </c>
      <c r="N39" s="49">
        <v>6000</v>
      </c>
      <c r="O39" s="101"/>
      <c r="P39" s="101"/>
      <c r="Q39" s="101"/>
      <c r="R39" s="101"/>
      <c r="S39" s="101"/>
      <c r="T39" s="101"/>
      <c r="U39" s="101"/>
      <c r="V39" s="101"/>
      <c r="W39" s="101" t="s">
        <v>68</v>
      </c>
      <c r="X39" s="101" t="s">
        <v>160</v>
      </c>
      <c r="Y39" s="50" t="s">
        <v>70</v>
      </c>
      <c r="Z39" s="41" t="s">
        <v>154</v>
      </c>
    </row>
    <row r="40" s="1" customFormat="1" ht="100" customHeight="1" spans="1:26">
      <c r="A40" s="29">
        <v>32</v>
      </c>
      <c r="B40" s="58" t="s">
        <v>161</v>
      </c>
      <c r="C40" s="62" t="s">
        <v>34</v>
      </c>
      <c r="D40" s="62" t="s">
        <v>65</v>
      </c>
      <c r="E40" s="63" t="s">
        <v>162</v>
      </c>
      <c r="F40" s="66">
        <v>2022</v>
      </c>
      <c r="G40" s="65" t="s">
        <v>84</v>
      </c>
      <c r="H40" s="66">
        <v>5200</v>
      </c>
      <c r="I40" s="84">
        <v>0</v>
      </c>
      <c r="J40" s="66">
        <v>5200</v>
      </c>
      <c r="K40" s="84">
        <v>0</v>
      </c>
      <c r="L40" s="84">
        <v>0</v>
      </c>
      <c r="M40" s="84">
        <v>0</v>
      </c>
      <c r="N40" s="66">
        <v>5200</v>
      </c>
      <c r="O40" s="101"/>
      <c r="P40" s="101"/>
      <c r="Q40" s="101"/>
      <c r="R40" s="101"/>
      <c r="S40" s="101"/>
      <c r="T40" s="101"/>
      <c r="U40" s="101"/>
      <c r="V40" s="101"/>
      <c r="W40" s="101" t="s">
        <v>68</v>
      </c>
      <c r="X40" s="101" t="s">
        <v>160</v>
      </c>
      <c r="Y40" s="51"/>
      <c r="Z40" s="50" t="s">
        <v>163</v>
      </c>
    </row>
    <row r="41" s="1" customFormat="1" ht="104" customHeight="1" spans="1:26">
      <c r="A41" s="29">
        <v>33</v>
      </c>
      <c r="B41" s="48" t="s">
        <v>164</v>
      </c>
      <c r="C41" s="59" t="s">
        <v>34</v>
      </c>
      <c r="D41" s="60"/>
      <c r="E41" s="76" t="s">
        <v>165</v>
      </c>
      <c r="F41" s="67" t="s">
        <v>114</v>
      </c>
      <c r="G41" s="44" t="s">
        <v>166</v>
      </c>
      <c r="H41" s="77">
        <v>5100</v>
      </c>
      <c r="I41" s="77"/>
      <c r="J41" s="60">
        <v>5100</v>
      </c>
      <c r="K41" s="102">
        <v>0</v>
      </c>
      <c r="L41" s="102">
        <v>0</v>
      </c>
      <c r="M41" s="102">
        <v>0</v>
      </c>
      <c r="N41" s="60">
        <v>5100</v>
      </c>
      <c r="O41" s="101"/>
      <c r="P41" s="101"/>
      <c r="Q41" s="101"/>
      <c r="R41" s="101"/>
      <c r="S41" s="101"/>
      <c r="T41" s="101"/>
      <c r="U41" s="101"/>
      <c r="V41" s="101"/>
      <c r="W41" s="101" t="s">
        <v>68</v>
      </c>
      <c r="X41" s="101"/>
      <c r="Y41" s="60"/>
      <c r="Z41" s="50" t="s">
        <v>60</v>
      </c>
    </row>
    <row r="42" s="1" customFormat="1" ht="79" customHeight="1" spans="1:26">
      <c r="A42" s="29">
        <v>34</v>
      </c>
      <c r="B42" s="47" t="s">
        <v>167</v>
      </c>
      <c r="C42" s="59" t="s">
        <v>43</v>
      </c>
      <c r="D42" s="60"/>
      <c r="E42" s="76" t="s">
        <v>168</v>
      </c>
      <c r="F42" s="67" t="s">
        <v>83</v>
      </c>
      <c r="G42" s="44" t="s">
        <v>166</v>
      </c>
      <c r="H42" s="77">
        <v>12000</v>
      </c>
      <c r="I42" s="77"/>
      <c r="J42" s="60">
        <v>5000</v>
      </c>
      <c r="K42" s="102">
        <v>0</v>
      </c>
      <c r="L42" s="102">
        <v>0</v>
      </c>
      <c r="M42" s="102">
        <v>0</v>
      </c>
      <c r="N42" s="60">
        <v>5000</v>
      </c>
      <c r="O42" s="101"/>
      <c r="P42" s="101"/>
      <c r="Q42" s="101"/>
      <c r="R42" s="101"/>
      <c r="S42" s="101"/>
      <c r="T42" s="101"/>
      <c r="U42" s="101"/>
      <c r="V42" s="101"/>
      <c r="W42" s="101" t="s">
        <v>68</v>
      </c>
      <c r="X42" s="101"/>
      <c r="Y42" s="60"/>
      <c r="Z42" s="50" t="s">
        <v>169</v>
      </c>
    </row>
    <row r="43" s="1" customFormat="1" ht="118" customHeight="1" spans="1:26">
      <c r="A43" s="29">
        <v>35</v>
      </c>
      <c r="B43" s="48" t="s">
        <v>170</v>
      </c>
      <c r="C43" s="59" t="s">
        <v>34</v>
      </c>
      <c r="D43" s="60"/>
      <c r="E43" s="76" t="s">
        <v>171</v>
      </c>
      <c r="F43" s="67" t="s">
        <v>114</v>
      </c>
      <c r="G43" s="44" t="s">
        <v>166</v>
      </c>
      <c r="H43" s="77">
        <v>5000</v>
      </c>
      <c r="I43" s="77"/>
      <c r="J43" s="60">
        <v>5000</v>
      </c>
      <c r="K43" s="102">
        <v>0</v>
      </c>
      <c r="L43" s="102">
        <v>0</v>
      </c>
      <c r="M43" s="102">
        <v>0</v>
      </c>
      <c r="N43" s="60">
        <v>5000</v>
      </c>
      <c r="O43" s="101"/>
      <c r="P43" s="101"/>
      <c r="Q43" s="101"/>
      <c r="R43" s="101"/>
      <c r="S43" s="101"/>
      <c r="T43" s="101"/>
      <c r="U43" s="101"/>
      <c r="V43" s="101"/>
      <c r="W43" s="101" t="s">
        <v>68</v>
      </c>
      <c r="X43" s="101"/>
      <c r="Y43" s="60"/>
      <c r="Z43" s="50" t="s">
        <v>56</v>
      </c>
    </row>
    <row r="44" s="1" customFormat="1" ht="102" customHeight="1" spans="1:26">
      <c r="A44" s="29">
        <v>36</v>
      </c>
      <c r="B44" s="80" t="s">
        <v>172</v>
      </c>
      <c r="C44" s="41" t="s">
        <v>34</v>
      </c>
      <c r="D44" s="50" t="s">
        <v>65</v>
      </c>
      <c r="E44" s="42" t="s">
        <v>173</v>
      </c>
      <c r="F44" s="43" t="s">
        <v>37</v>
      </c>
      <c r="G44" s="44" t="s">
        <v>166</v>
      </c>
      <c r="H44" s="81">
        <v>13000</v>
      </c>
      <c r="I44" s="45">
        <v>0</v>
      </c>
      <c r="J44" s="45">
        <v>5000</v>
      </c>
      <c r="K44" s="45">
        <v>0</v>
      </c>
      <c r="L44" s="45">
        <v>0</v>
      </c>
      <c r="M44" s="45">
        <v>0</v>
      </c>
      <c r="N44" s="45">
        <v>5000</v>
      </c>
      <c r="O44" s="101"/>
      <c r="P44" s="101"/>
      <c r="Q44" s="101"/>
      <c r="R44" s="101"/>
      <c r="S44" s="101"/>
      <c r="T44" s="101"/>
      <c r="U44" s="101"/>
      <c r="V44" s="101"/>
      <c r="W44" s="101" t="s">
        <v>68</v>
      </c>
      <c r="X44" s="101" t="s">
        <v>174</v>
      </c>
      <c r="Y44" s="51"/>
      <c r="Z44" s="50" t="s">
        <v>175</v>
      </c>
    </row>
    <row r="45" s="1" customFormat="1" ht="95" customHeight="1" spans="1:250">
      <c r="A45" s="29">
        <v>37</v>
      </c>
      <c r="B45" s="58" t="s">
        <v>176</v>
      </c>
      <c r="C45" s="59" t="s">
        <v>34</v>
      </c>
      <c r="D45" s="59" t="s">
        <v>65</v>
      </c>
      <c r="E45" s="42" t="s">
        <v>177</v>
      </c>
      <c r="F45" s="60">
        <v>2022</v>
      </c>
      <c r="G45" s="44" t="s">
        <v>178</v>
      </c>
      <c r="H45" s="60">
        <v>5000</v>
      </c>
      <c r="I45" s="45">
        <v>0</v>
      </c>
      <c r="J45" s="60">
        <v>5000</v>
      </c>
      <c r="K45" s="45">
        <v>0</v>
      </c>
      <c r="L45" s="45">
        <v>0</v>
      </c>
      <c r="M45" s="45">
        <v>0</v>
      </c>
      <c r="N45" s="60">
        <v>5000</v>
      </c>
      <c r="O45" s="101"/>
      <c r="P45" s="101"/>
      <c r="Q45" s="101"/>
      <c r="R45" s="101"/>
      <c r="S45" s="101"/>
      <c r="T45" s="101"/>
      <c r="U45" s="101"/>
      <c r="V45" s="101"/>
      <c r="W45" s="101" t="s">
        <v>68</v>
      </c>
      <c r="X45" s="101" t="s">
        <v>179</v>
      </c>
      <c r="Y45" s="51"/>
      <c r="Z45" s="50" t="s">
        <v>41</v>
      </c>
      <c r="II45" s="4"/>
      <c r="IJ45" s="4"/>
      <c r="IK45" s="4"/>
      <c r="IL45" s="4"/>
      <c r="IM45" s="4"/>
      <c r="IN45" s="4"/>
      <c r="IO45" s="4"/>
      <c r="IP45" s="4"/>
    </row>
    <row r="46" s="6" customFormat="1" ht="125" customHeight="1" spans="1:245">
      <c r="A46" s="29">
        <v>38</v>
      </c>
      <c r="B46" s="48" t="s">
        <v>180</v>
      </c>
      <c r="C46" s="41" t="s">
        <v>34</v>
      </c>
      <c r="D46" s="41" t="s">
        <v>65</v>
      </c>
      <c r="E46" s="42" t="s">
        <v>181</v>
      </c>
      <c r="F46" s="67" t="s">
        <v>74</v>
      </c>
      <c r="G46" s="44" t="s">
        <v>166</v>
      </c>
      <c r="H46" s="43">
        <v>20000</v>
      </c>
      <c r="I46" s="45">
        <v>0</v>
      </c>
      <c r="J46" s="43">
        <v>5000</v>
      </c>
      <c r="K46" s="45">
        <v>0</v>
      </c>
      <c r="L46" s="45">
        <v>0</v>
      </c>
      <c r="M46" s="45">
        <v>0</v>
      </c>
      <c r="N46" s="44">
        <v>5000</v>
      </c>
      <c r="O46" s="101"/>
      <c r="P46" s="101"/>
      <c r="Q46" s="101"/>
      <c r="R46" s="101"/>
      <c r="S46" s="101"/>
      <c r="T46" s="101"/>
      <c r="U46" s="101"/>
      <c r="V46" s="101"/>
      <c r="W46" s="101" t="s">
        <v>68</v>
      </c>
      <c r="X46" s="101" t="s">
        <v>182</v>
      </c>
      <c r="Y46" s="51"/>
      <c r="Z46" s="59" t="s">
        <v>183</v>
      </c>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4"/>
      <c r="IJ46" s="4"/>
      <c r="IK46" s="4"/>
    </row>
    <row r="47" s="6" customFormat="1" ht="106" customHeight="1" spans="1:244">
      <c r="A47" s="29">
        <v>39</v>
      </c>
      <c r="B47" s="82" t="s">
        <v>184</v>
      </c>
      <c r="C47" s="59" t="s">
        <v>34</v>
      </c>
      <c r="D47" s="60"/>
      <c r="E47" s="42" t="s">
        <v>185</v>
      </c>
      <c r="F47" s="60">
        <v>2022</v>
      </c>
      <c r="G47" s="44" t="s">
        <v>178</v>
      </c>
      <c r="H47" s="60">
        <v>5000</v>
      </c>
      <c r="I47" s="60">
        <v>0</v>
      </c>
      <c r="J47" s="60">
        <v>5000</v>
      </c>
      <c r="K47" s="45">
        <v>0</v>
      </c>
      <c r="L47" s="45">
        <v>0</v>
      </c>
      <c r="M47" s="45">
        <v>0</v>
      </c>
      <c r="N47" s="60">
        <v>5000</v>
      </c>
      <c r="O47" s="101"/>
      <c r="P47" s="101"/>
      <c r="Q47" s="101"/>
      <c r="R47" s="101"/>
      <c r="S47" s="101"/>
      <c r="T47" s="101"/>
      <c r="U47" s="101"/>
      <c r="V47" s="101"/>
      <c r="W47" s="101" t="s">
        <v>68</v>
      </c>
      <c r="X47" s="101" t="s">
        <v>157</v>
      </c>
      <c r="Y47" s="60"/>
      <c r="Z47" s="59" t="s">
        <v>47</v>
      </c>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4"/>
      <c r="IJ47" s="4"/>
    </row>
    <row r="48" s="6" customFormat="1" ht="102" customHeight="1" spans="1:244">
      <c r="A48" s="29">
        <v>40</v>
      </c>
      <c r="B48" s="47" t="s">
        <v>186</v>
      </c>
      <c r="C48" s="59" t="s">
        <v>34</v>
      </c>
      <c r="D48" s="60"/>
      <c r="E48" s="42" t="s">
        <v>187</v>
      </c>
      <c r="F48" s="67" t="s">
        <v>114</v>
      </c>
      <c r="G48" s="44" t="s">
        <v>38</v>
      </c>
      <c r="H48" s="77">
        <v>4500</v>
      </c>
      <c r="I48" s="77"/>
      <c r="J48" s="60">
        <v>4500</v>
      </c>
      <c r="K48" s="102">
        <v>0</v>
      </c>
      <c r="L48" s="102">
        <v>0</v>
      </c>
      <c r="M48" s="102">
        <v>0</v>
      </c>
      <c r="N48" s="60">
        <v>4500</v>
      </c>
      <c r="O48" s="101"/>
      <c r="P48" s="101"/>
      <c r="Q48" s="101"/>
      <c r="R48" s="101"/>
      <c r="S48" s="101"/>
      <c r="T48" s="101"/>
      <c r="U48" s="101"/>
      <c r="V48" s="101"/>
      <c r="W48" s="101" t="s">
        <v>68</v>
      </c>
      <c r="X48" s="101"/>
      <c r="Y48" s="60"/>
      <c r="Z48" s="59" t="s">
        <v>188</v>
      </c>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4"/>
      <c r="IJ48" s="4"/>
    </row>
    <row r="49" s="5" customFormat="1" ht="97" customHeight="1" spans="1:16380">
      <c r="A49" s="70">
        <v>41</v>
      </c>
      <c r="B49" s="71" t="s">
        <v>189</v>
      </c>
      <c r="C49" s="62" t="s">
        <v>34</v>
      </c>
      <c r="D49" s="83" t="s">
        <v>65</v>
      </c>
      <c r="E49" s="63" t="s">
        <v>190</v>
      </c>
      <c r="F49" s="78">
        <v>2022</v>
      </c>
      <c r="G49" s="65" t="s">
        <v>84</v>
      </c>
      <c r="H49" s="84">
        <v>4000</v>
      </c>
      <c r="I49" s="103">
        <v>0</v>
      </c>
      <c r="J49" s="84">
        <v>4000</v>
      </c>
      <c r="K49" s="103">
        <v>0</v>
      </c>
      <c r="L49" s="103">
        <v>0</v>
      </c>
      <c r="M49" s="103">
        <v>0</v>
      </c>
      <c r="N49" s="84">
        <v>4000</v>
      </c>
      <c r="O49" s="101"/>
      <c r="P49" s="101"/>
      <c r="Q49" s="101"/>
      <c r="R49" s="101"/>
      <c r="S49" s="101"/>
      <c r="T49" s="101"/>
      <c r="U49" s="101"/>
      <c r="V49" s="101"/>
      <c r="W49" s="101" t="s">
        <v>68</v>
      </c>
      <c r="X49" s="101" t="s">
        <v>191</v>
      </c>
      <c r="Y49" s="66"/>
      <c r="Z49" s="59" t="s">
        <v>188</v>
      </c>
      <c r="IJ49" s="123"/>
      <c r="IK49" s="123"/>
      <c r="IL49" s="123"/>
      <c r="IM49" s="123"/>
      <c r="IN49" s="123"/>
      <c r="IO49" s="123"/>
      <c r="IP49" s="123"/>
      <c r="IQ49" s="123"/>
      <c r="IR49" s="123"/>
      <c r="IS49" s="123"/>
      <c r="IT49" s="123"/>
      <c r="IU49" s="123"/>
      <c r="IV49" s="123"/>
      <c r="IW49" s="123"/>
      <c r="IX49" s="123"/>
      <c r="IY49" s="123"/>
      <c r="IZ49" s="123"/>
      <c r="JA49" s="123"/>
      <c r="JB49" s="123"/>
      <c r="JC49" s="123"/>
      <c r="JD49" s="123"/>
      <c r="JE49" s="123"/>
      <c r="JF49" s="123"/>
      <c r="JG49" s="123"/>
      <c r="JH49" s="123"/>
      <c r="JI49" s="123"/>
      <c r="JJ49" s="123"/>
      <c r="JK49" s="123"/>
      <c r="JL49" s="123"/>
      <c r="JM49" s="123"/>
      <c r="JN49" s="123"/>
      <c r="JO49" s="123"/>
      <c r="JP49" s="123"/>
      <c r="JQ49" s="123"/>
      <c r="JR49" s="123"/>
      <c r="JS49" s="123"/>
      <c r="JT49" s="123"/>
      <c r="JU49" s="123"/>
      <c r="JV49" s="123"/>
      <c r="JW49" s="123"/>
      <c r="JX49" s="123"/>
      <c r="JY49" s="123"/>
      <c r="JZ49" s="123"/>
      <c r="KA49" s="123"/>
      <c r="KB49" s="123"/>
      <c r="KC49" s="123"/>
      <c r="KD49" s="123"/>
      <c r="KE49" s="123"/>
      <c r="KF49" s="123"/>
      <c r="KG49" s="123"/>
      <c r="KH49" s="123"/>
      <c r="KI49" s="123"/>
      <c r="KJ49" s="123"/>
      <c r="KK49" s="123"/>
      <c r="KL49" s="123"/>
      <c r="KM49" s="123"/>
      <c r="KN49" s="123"/>
      <c r="KO49" s="123"/>
      <c r="KP49" s="123"/>
      <c r="KQ49" s="123"/>
      <c r="KR49" s="123"/>
      <c r="KS49" s="123"/>
      <c r="KT49" s="123"/>
      <c r="KU49" s="123"/>
      <c r="KV49" s="123"/>
      <c r="KW49" s="123"/>
      <c r="KX49" s="123"/>
      <c r="KY49" s="123"/>
      <c r="KZ49" s="123"/>
      <c r="LA49" s="123"/>
      <c r="LB49" s="123"/>
      <c r="LC49" s="123"/>
      <c r="LD49" s="123"/>
      <c r="LE49" s="123"/>
      <c r="LF49" s="123"/>
      <c r="LG49" s="123"/>
      <c r="LH49" s="123"/>
      <c r="LI49" s="123"/>
      <c r="LJ49" s="123"/>
      <c r="LK49" s="123"/>
      <c r="LL49" s="123"/>
      <c r="LM49" s="123"/>
      <c r="LN49" s="123"/>
      <c r="LO49" s="123"/>
      <c r="LP49" s="123"/>
      <c r="LQ49" s="123"/>
      <c r="LR49" s="123"/>
      <c r="LS49" s="123"/>
      <c r="LT49" s="123"/>
      <c r="LU49" s="123"/>
      <c r="LV49" s="123"/>
      <c r="LW49" s="123"/>
      <c r="LX49" s="123"/>
      <c r="LY49" s="123"/>
      <c r="LZ49" s="123"/>
      <c r="MA49" s="123"/>
      <c r="MB49" s="123"/>
      <c r="MC49" s="123"/>
      <c r="MD49" s="123"/>
      <c r="ME49" s="123"/>
      <c r="MF49" s="123"/>
      <c r="MG49" s="123"/>
      <c r="MH49" s="123"/>
      <c r="MI49" s="123"/>
      <c r="MJ49" s="123"/>
      <c r="MK49" s="123"/>
      <c r="ML49" s="123"/>
      <c r="MM49" s="123"/>
      <c r="MN49" s="123"/>
      <c r="MO49" s="123"/>
      <c r="MP49" s="123"/>
      <c r="MQ49" s="123"/>
      <c r="MR49" s="123"/>
      <c r="MS49" s="123"/>
      <c r="MT49" s="123"/>
      <c r="MU49" s="123"/>
      <c r="MV49" s="123"/>
      <c r="MW49" s="123"/>
      <c r="MX49" s="123"/>
      <c r="MY49" s="123"/>
      <c r="MZ49" s="123"/>
      <c r="NA49" s="123"/>
      <c r="NB49" s="123"/>
      <c r="NC49" s="123"/>
      <c r="ND49" s="123"/>
      <c r="NE49" s="123"/>
      <c r="NF49" s="123"/>
      <c r="NG49" s="123"/>
      <c r="NH49" s="123"/>
      <c r="NI49" s="123"/>
      <c r="NJ49" s="123"/>
      <c r="NK49" s="123"/>
      <c r="NL49" s="123"/>
      <c r="NM49" s="123"/>
      <c r="NN49" s="123"/>
      <c r="NO49" s="123"/>
      <c r="NP49" s="123"/>
      <c r="NQ49" s="123"/>
      <c r="NR49" s="123"/>
      <c r="NS49" s="123"/>
      <c r="NT49" s="123"/>
      <c r="NU49" s="123"/>
      <c r="NV49" s="123"/>
      <c r="NW49" s="123"/>
      <c r="NX49" s="123"/>
      <c r="NY49" s="123"/>
      <c r="NZ49" s="123"/>
      <c r="OA49" s="123"/>
      <c r="OB49" s="123"/>
      <c r="OC49" s="123"/>
      <c r="OD49" s="123"/>
      <c r="OE49" s="123"/>
      <c r="OF49" s="123"/>
      <c r="OG49" s="123"/>
      <c r="OH49" s="123"/>
      <c r="OI49" s="123"/>
      <c r="OJ49" s="123"/>
      <c r="OK49" s="123"/>
      <c r="OL49" s="123"/>
      <c r="OM49" s="123"/>
      <c r="ON49" s="123"/>
      <c r="OO49" s="123"/>
      <c r="OP49" s="123"/>
      <c r="OQ49" s="123"/>
      <c r="OR49" s="123"/>
      <c r="OS49" s="123"/>
      <c r="OT49" s="123"/>
      <c r="OU49" s="123"/>
      <c r="OV49" s="123"/>
      <c r="OW49" s="123"/>
      <c r="OX49" s="123"/>
      <c r="OY49" s="123"/>
      <c r="OZ49" s="123"/>
      <c r="PA49" s="123"/>
      <c r="PB49" s="123"/>
      <c r="PC49" s="123"/>
      <c r="PD49" s="123"/>
      <c r="PE49" s="123"/>
      <c r="PF49" s="123"/>
      <c r="PG49" s="123"/>
      <c r="PH49" s="123"/>
      <c r="PI49" s="123"/>
      <c r="PJ49" s="123"/>
      <c r="PK49" s="123"/>
      <c r="PL49" s="123"/>
      <c r="PM49" s="123"/>
      <c r="PN49" s="123"/>
      <c r="PO49" s="123"/>
      <c r="PP49" s="123"/>
      <c r="PQ49" s="123"/>
      <c r="PR49" s="123"/>
      <c r="PS49" s="123"/>
      <c r="PT49" s="123"/>
      <c r="PU49" s="123"/>
      <c r="PV49" s="123"/>
      <c r="PW49" s="123"/>
      <c r="PX49" s="123"/>
      <c r="PY49" s="123"/>
      <c r="PZ49" s="123"/>
      <c r="QA49" s="123"/>
      <c r="QB49" s="123"/>
      <c r="QC49" s="123"/>
      <c r="QD49" s="123"/>
      <c r="QE49" s="123"/>
      <c r="QF49" s="123"/>
      <c r="QG49" s="123"/>
      <c r="QH49" s="123"/>
      <c r="QI49" s="123"/>
      <c r="QJ49" s="123"/>
      <c r="QK49" s="123"/>
      <c r="QL49" s="123"/>
      <c r="QM49" s="123"/>
      <c r="QN49" s="123"/>
      <c r="QO49" s="123"/>
      <c r="QP49" s="123"/>
      <c r="QQ49" s="123"/>
      <c r="QR49" s="123"/>
      <c r="QS49" s="123"/>
      <c r="QT49" s="123"/>
      <c r="QU49" s="123"/>
      <c r="QV49" s="123"/>
      <c r="QW49" s="123"/>
      <c r="QX49" s="123"/>
      <c r="QY49" s="123"/>
      <c r="QZ49" s="123"/>
      <c r="RA49" s="123"/>
      <c r="RB49" s="123"/>
      <c r="RC49" s="123"/>
      <c r="RD49" s="123"/>
      <c r="RE49" s="123"/>
      <c r="RF49" s="123"/>
      <c r="RG49" s="123"/>
      <c r="RH49" s="123"/>
      <c r="RI49" s="123"/>
      <c r="RJ49" s="123"/>
      <c r="RK49" s="123"/>
      <c r="RL49" s="123"/>
      <c r="RM49" s="123"/>
      <c r="RN49" s="123"/>
      <c r="RO49" s="123"/>
      <c r="RP49" s="123"/>
      <c r="RQ49" s="123"/>
      <c r="RR49" s="123"/>
      <c r="RS49" s="123"/>
      <c r="RT49" s="123"/>
      <c r="RU49" s="123"/>
      <c r="RV49" s="123"/>
      <c r="RW49" s="123"/>
      <c r="RX49" s="123"/>
      <c r="RY49" s="123"/>
      <c r="RZ49" s="123"/>
      <c r="SA49" s="123"/>
      <c r="SB49" s="123"/>
      <c r="SC49" s="123"/>
      <c r="SD49" s="123"/>
      <c r="SE49" s="123"/>
      <c r="SF49" s="123"/>
      <c r="SG49" s="123"/>
      <c r="SH49" s="123"/>
      <c r="SI49" s="123"/>
      <c r="SJ49" s="123"/>
      <c r="SK49" s="123"/>
      <c r="SL49" s="123"/>
      <c r="SM49" s="123"/>
      <c r="SN49" s="123"/>
      <c r="SO49" s="123"/>
      <c r="SP49" s="123"/>
      <c r="SQ49" s="123"/>
      <c r="SR49" s="123"/>
      <c r="SS49" s="123"/>
      <c r="ST49" s="123"/>
      <c r="SU49" s="123"/>
      <c r="SV49" s="123"/>
      <c r="SW49" s="123"/>
      <c r="SX49" s="123"/>
      <c r="SY49" s="123"/>
      <c r="SZ49" s="123"/>
      <c r="TA49" s="123"/>
      <c r="TB49" s="123"/>
      <c r="TC49" s="123"/>
      <c r="TD49" s="123"/>
      <c r="TE49" s="123"/>
      <c r="TF49" s="123"/>
      <c r="TG49" s="123"/>
      <c r="TH49" s="123"/>
      <c r="TI49" s="123"/>
      <c r="TJ49" s="123"/>
      <c r="TK49" s="123"/>
      <c r="TL49" s="123"/>
      <c r="TM49" s="123"/>
      <c r="TN49" s="123"/>
      <c r="TO49" s="123"/>
      <c r="TP49" s="123"/>
      <c r="TQ49" s="123"/>
      <c r="TR49" s="123"/>
      <c r="TS49" s="123"/>
      <c r="TT49" s="123"/>
      <c r="TU49" s="123"/>
      <c r="TV49" s="123"/>
      <c r="TW49" s="123"/>
      <c r="TX49" s="123"/>
      <c r="TY49" s="123"/>
      <c r="TZ49" s="123"/>
      <c r="UA49" s="123"/>
      <c r="UB49" s="123"/>
      <c r="UC49" s="123"/>
      <c r="UD49" s="123"/>
      <c r="UE49" s="123"/>
      <c r="UF49" s="123"/>
      <c r="UG49" s="123"/>
      <c r="UH49" s="123"/>
      <c r="UI49" s="123"/>
      <c r="UJ49" s="123"/>
      <c r="UK49" s="123"/>
      <c r="UL49" s="123"/>
      <c r="UM49" s="123"/>
      <c r="UN49" s="123"/>
      <c r="UO49" s="123"/>
      <c r="UP49" s="123"/>
      <c r="UQ49" s="123"/>
      <c r="UR49" s="123"/>
      <c r="US49" s="123"/>
      <c r="UT49" s="123"/>
      <c r="UU49" s="123"/>
      <c r="UV49" s="123"/>
      <c r="UW49" s="123"/>
      <c r="UX49" s="123"/>
      <c r="UY49" s="123"/>
      <c r="UZ49" s="123"/>
      <c r="VA49" s="123"/>
      <c r="VB49" s="123"/>
      <c r="VC49" s="123"/>
      <c r="VD49" s="123"/>
      <c r="VE49" s="123"/>
      <c r="VF49" s="123"/>
      <c r="VG49" s="123"/>
      <c r="VH49" s="123"/>
      <c r="VI49" s="123"/>
      <c r="VJ49" s="123"/>
      <c r="VK49" s="123"/>
      <c r="VL49" s="123"/>
      <c r="VM49" s="123"/>
      <c r="VN49" s="123"/>
      <c r="VO49" s="123"/>
      <c r="VP49" s="123"/>
      <c r="VQ49" s="123"/>
      <c r="VR49" s="123"/>
      <c r="VS49" s="123"/>
      <c r="VT49" s="123"/>
      <c r="VU49" s="123"/>
      <c r="VV49" s="123"/>
      <c r="VW49" s="123"/>
      <c r="VX49" s="123"/>
      <c r="VY49" s="123"/>
      <c r="VZ49" s="123"/>
      <c r="WA49" s="123"/>
      <c r="WB49" s="123"/>
      <c r="WC49" s="123"/>
      <c r="WD49" s="123"/>
      <c r="WE49" s="123"/>
      <c r="WF49" s="123"/>
      <c r="WG49" s="123"/>
      <c r="WH49" s="123"/>
      <c r="WI49" s="123"/>
      <c r="WJ49" s="123"/>
      <c r="WK49" s="123"/>
      <c r="WL49" s="123"/>
      <c r="WM49" s="123"/>
      <c r="WN49" s="123"/>
      <c r="WO49" s="123"/>
      <c r="WP49" s="123"/>
      <c r="WQ49" s="123"/>
      <c r="WR49" s="123"/>
      <c r="WS49" s="123"/>
      <c r="WT49" s="123"/>
      <c r="WU49" s="123"/>
      <c r="WV49" s="123"/>
      <c r="WW49" s="123"/>
      <c r="WX49" s="123"/>
      <c r="WY49" s="123"/>
      <c r="WZ49" s="123"/>
      <c r="XA49" s="123"/>
      <c r="XB49" s="123"/>
      <c r="XC49" s="123"/>
      <c r="XD49" s="123"/>
      <c r="XE49" s="123"/>
      <c r="XF49" s="123"/>
      <c r="XG49" s="123"/>
      <c r="XH49" s="123"/>
      <c r="XI49" s="123"/>
      <c r="XJ49" s="123"/>
      <c r="XK49" s="123"/>
      <c r="XL49" s="123"/>
      <c r="XM49" s="123"/>
      <c r="XN49" s="123"/>
      <c r="XO49" s="123"/>
      <c r="XP49" s="123"/>
      <c r="XQ49" s="123"/>
      <c r="XR49" s="123"/>
      <c r="XS49" s="123"/>
      <c r="XT49" s="123"/>
      <c r="XU49" s="123"/>
      <c r="XV49" s="123"/>
      <c r="XW49" s="123"/>
      <c r="XX49" s="123"/>
      <c r="XY49" s="123"/>
      <c r="XZ49" s="123"/>
      <c r="YA49" s="123"/>
      <c r="YB49" s="123"/>
      <c r="YC49" s="123"/>
      <c r="YD49" s="123"/>
      <c r="YE49" s="123"/>
      <c r="YF49" s="123"/>
      <c r="YG49" s="123"/>
      <c r="YH49" s="123"/>
      <c r="YI49" s="123"/>
      <c r="YJ49" s="123"/>
      <c r="YK49" s="123"/>
      <c r="YL49" s="123"/>
      <c r="YM49" s="123"/>
      <c r="YN49" s="123"/>
      <c r="YO49" s="123"/>
      <c r="YP49" s="123"/>
      <c r="YQ49" s="123"/>
      <c r="YR49" s="123"/>
      <c r="YS49" s="123"/>
      <c r="YT49" s="123"/>
      <c r="YU49" s="123"/>
      <c r="YV49" s="123"/>
      <c r="YW49" s="123"/>
      <c r="YX49" s="123"/>
      <c r="YY49" s="123"/>
      <c r="YZ49" s="123"/>
      <c r="ZA49" s="123"/>
      <c r="ZB49" s="123"/>
      <c r="ZC49" s="123"/>
      <c r="ZD49" s="123"/>
      <c r="ZE49" s="123"/>
      <c r="ZF49" s="123"/>
      <c r="ZG49" s="123"/>
      <c r="ZH49" s="123"/>
      <c r="ZI49" s="123"/>
      <c r="ZJ49" s="123"/>
      <c r="ZK49" s="123"/>
      <c r="ZL49" s="123"/>
      <c r="ZM49" s="123"/>
      <c r="ZN49" s="123"/>
      <c r="ZO49" s="123"/>
      <c r="ZP49" s="123"/>
      <c r="ZQ49" s="123"/>
      <c r="ZR49" s="123"/>
      <c r="ZS49" s="123"/>
      <c r="ZT49" s="123"/>
      <c r="ZU49" s="123"/>
      <c r="ZV49" s="123"/>
      <c r="ZW49" s="123"/>
      <c r="ZX49" s="123"/>
      <c r="ZY49" s="123"/>
      <c r="ZZ49" s="123"/>
      <c r="AAA49" s="123"/>
      <c r="AAB49" s="123"/>
      <c r="AAC49" s="123"/>
      <c r="AAD49" s="123"/>
      <c r="AAE49" s="123"/>
      <c r="AAF49" s="123"/>
      <c r="AAG49" s="123"/>
      <c r="AAH49" s="123"/>
      <c r="AAI49" s="123"/>
      <c r="AAJ49" s="123"/>
      <c r="AAK49" s="123"/>
      <c r="AAL49" s="123"/>
      <c r="AAM49" s="123"/>
      <c r="AAN49" s="123"/>
      <c r="AAO49" s="123"/>
      <c r="AAP49" s="123"/>
      <c r="AAQ49" s="123"/>
      <c r="AAR49" s="123"/>
      <c r="AAS49" s="123"/>
      <c r="AAT49" s="123"/>
      <c r="AAU49" s="123"/>
      <c r="AAV49" s="123"/>
      <c r="AAW49" s="123"/>
      <c r="AAX49" s="123"/>
      <c r="AAY49" s="123"/>
      <c r="AAZ49" s="123"/>
      <c r="ABA49" s="123"/>
      <c r="ABB49" s="123"/>
      <c r="ABC49" s="123"/>
      <c r="ABD49" s="123"/>
      <c r="ABE49" s="123"/>
      <c r="ABF49" s="123"/>
      <c r="ABG49" s="123"/>
      <c r="ABH49" s="123"/>
      <c r="ABI49" s="123"/>
      <c r="ABJ49" s="123"/>
      <c r="ABK49" s="123"/>
      <c r="ABL49" s="123"/>
      <c r="ABM49" s="123"/>
      <c r="ABN49" s="123"/>
      <c r="ABO49" s="123"/>
      <c r="ABP49" s="123"/>
      <c r="ABQ49" s="123"/>
      <c r="ABR49" s="123"/>
      <c r="ABS49" s="123"/>
      <c r="ABT49" s="123"/>
      <c r="ABU49" s="123"/>
      <c r="ABV49" s="123"/>
      <c r="ABW49" s="123"/>
      <c r="ABX49" s="123"/>
      <c r="ABY49" s="123"/>
      <c r="ABZ49" s="123"/>
      <c r="ACA49" s="123"/>
      <c r="ACB49" s="123"/>
      <c r="ACC49" s="123"/>
      <c r="ACD49" s="123"/>
      <c r="ACE49" s="123"/>
      <c r="ACF49" s="123"/>
      <c r="ACG49" s="123"/>
      <c r="ACH49" s="123"/>
      <c r="ACI49" s="123"/>
      <c r="ACJ49" s="123"/>
      <c r="ACK49" s="123"/>
      <c r="ACL49" s="123"/>
      <c r="ACM49" s="123"/>
      <c r="ACN49" s="123"/>
      <c r="ACO49" s="123"/>
      <c r="ACP49" s="123"/>
      <c r="ACQ49" s="123"/>
      <c r="ACR49" s="123"/>
      <c r="ACS49" s="123"/>
      <c r="ACT49" s="123"/>
      <c r="ACU49" s="123"/>
      <c r="ACV49" s="123"/>
      <c r="ACW49" s="123"/>
      <c r="ACX49" s="123"/>
      <c r="ACY49" s="123"/>
      <c r="ACZ49" s="123"/>
      <c r="ADA49" s="123"/>
      <c r="ADB49" s="123"/>
      <c r="ADC49" s="123"/>
      <c r="ADD49" s="123"/>
      <c r="ADE49" s="123"/>
      <c r="ADF49" s="123"/>
      <c r="ADG49" s="123"/>
      <c r="ADH49" s="123"/>
      <c r="ADI49" s="123"/>
      <c r="ADJ49" s="123"/>
      <c r="ADK49" s="123"/>
      <c r="ADL49" s="123"/>
      <c r="ADM49" s="123"/>
      <c r="ADN49" s="123"/>
      <c r="ADO49" s="123"/>
      <c r="ADP49" s="123"/>
      <c r="ADQ49" s="123"/>
      <c r="ADR49" s="123"/>
      <c r="ADS49" s="123"/>
      <c r="ADT49" s="123"/>
      <c r="ADU49" s="123"/>
      <c r="ADV49" s="123"/>
      <c r="ADW49" s="123"/>
      <c r="ADX49" s="123"/>
      <c r="ADY49" s="123"/>
      <c r="ADZ49" s="123"/>
      <c r="AEA49" s="123"/>
      <c r="AEB49" s="123"/>
      <c r="AEC49" s="123"/>
      <c r="AED49" s="123"/>
      <c r="AEE49" s="123"/>
      <c r="AEF49" s="123"/>
      <c r="AEG49" s="123"/>
      <c r="AEH49" s="123"/>
      <c r="AEI49" s="123"/>
      <c r="AEJ49" s="123"/>
      <c r="AEK49" s="123"/>
      <c r="AEL49" s="123"/>
      <c r="AEM49" s="123"/>
      <c r="AEN49" s="123"/>
      <c r="AEO49" s="123"/>
      <c r="AEP49" s="123"/>
      <c r="AEQ49" s="123"/>
      <c r="AER49" s="123"/>
      <c r="AES49" s="123"/>
      <c r="AET49" s="123"/>
      <c r="AEU49" s="123"/>
      <c r="AEV49" s="123"/>
      <c r="AEW49" s="123"/>
      <c r="AEX49" s="123"/>
      <c r="AEY49" s="123"/>
      <c r="AEZ49" s="123"/>
      <c r="AFA49" s="123"/>
      <c r="AFB49" s="123"/>
      <c r="AFC49" s="123"/>
      <c r="AFD49" s="123"/>
      <c r="AFE49" s="123"/>
      <c r="AFF49" s="123"/>
      <c r="AFG49" s="123"/>
      <c r="AFH49" s="123"/>
      <c r="AFI49" s="123"/>
      <c r="AFJ49" s="123"/>
      <c r="AFK49" s="123"/>
      <c r="AFL49" s="123"/>
      <c r="AFM49" s="123"/>
      <c r="AFN49" s="123"/>
      <c r="AFO49" s="123"/>
      <c r="AFP49" s="123"/>
      <c r="AFQ49" s="123"/>
      <c r="AFR49" s="123"/>
      <c r="AFS49" s="123"/>
      <c r="AFT49" s="123"/>
      <c r="AFU49" s="123"/>
      <c r="AFV49" s="123"/>
      <c r="AFW49" s="123"/>
      <c r="AFX49" s="123"/>
      <c r="AFY49" s="123"/>
      <c r="AFZ49" s="123"/>
      <c r="AGA49" s="123"/>
      <c r="AGB49" s="123"/>
      <c r="AGC49" s="123"/>
      <c r="AGD49" s="123"/>
      <c r="AGE49" s="123"/>
      <c r="AGF49" s="123"/>
      <c r="AGG49" s="123"/>
      <c r="AGH49" s="123"/>
      <c r="AGI49" s="123"/>
      <c r="AGJ49" s="123"/>
      <c r="AGK49" s="123"/>
      <c r="AGL49" s="123"/>
      <c r="AGM49" s="123"/>
      <c r="AGN49" s="123"/>
      <c r="AGO49" s="123"/>
      <c r="AGP49" s="123"/>
      <c r="AGQ49" s="123"/>
      <c r="AGR49" s="123"/>
      <c r="AGS49" s="123"/>
      <c r="AGT49" s="123"/>
      <c r="AGU49" s="123"/>
      <c r="AGV49" s="123"/>
      <c r="AGW49" s="123"/>
      <c r="AGX49" s="123"/>
      <c r="AGY49" s="123"/>
      <c r="AGZ49" s="123"/>
      <c r="AHA49" s="123"/>
      <c r="AHB49" s="123"/>
      <c r="AHC49" s="123"/>
      <c r="AHD49" s="123"/>
      <c r="AHE49" s="123"/>
      <c r="AHF49" s="123"/>
      <c r="AHG49" s="123"/>
      <c r="AHH49" s="123"/>
      <c r="AHI49" s="123"/>
      <c r="AHJ49" s="123"/>
      <c r="AHK49" s="123"/>
      <c r="AHL49" s="123"/>
      <c r="AHM49" s="123"/>
      <c r="AHN49" s="123"/>
      <c r="AHO49" s="123"/>
      <c r="AHP49" s="123"/>
      <c r="AHQ49" s="123"/>
      <c r="AHR49" s="123"/>
      <c r="AHS49" s="123"/>
      <c r="AHT49" s="123"/>
      <c r="AHU49" s="123"/>
      <c r="AHV49" s="123"/>
      <c r="AHW49" s="123"/>
      <c r="AHX49" s="123"/>
      <c r="AHY49" s="123"/>
      <c r="AHZ49" s="123"/>
      <c r="AIA49" s="123"/>
      <c r="AIB49" s="123"/>
      <c r="AIC49" s="123"/>
      <c r="AID49" s="123"/>
      <c r="AIE49" s="123"/>
      <c r="AIF49" s="123"/>
      <c r="AIG49" s="123"/>
      <c r="AIH49" s="123"/>
      <c r="AII49" s="123"/>
      <c r="AIJ49" s="123"/>
      <c r="AIK49" s="123"/>
      <c r="AIL49" s="123"/>
      <c r="AIM49" s="123"/>
      <c r="AIN49" s="123"/>
      <c r="AIO49" s="123"/>
      <c r="AIP49" s="123"/>
      <c r="AIQ49" s="123"/>
      <c r="AIR49" s="123"/>
      <c r="AIS49" s="123"/>
      <c r="AIT49" s="123"/>
      <c r="AIU49" s="123"/>
      <c r="AIV49" s="123"/>
      <c r="AIW49" s="123"/>
      <c r="AIX49" s="123"/>
      <c r="AIY49" s="123"/>
      <c r="AIZ49" s="123"/>
      <c r="AJA49" s="123"/>
      <c r="AJB49" s="123"/>
      <c r="AJC49" s="123"/>
      <c r="AJD49" s="123"/>
      <c r="AJE49" s="123"/>
      <c r="AJF49" s="123"/>
      <c r="AJG49" s="123"/>
      <c r="AJH49" s="123"/>
      <c r="AJI49" s="123"/>
      <c r="AJJ49" s="123"/>
      <c r="AJK49" s="123"/>
      <c r="AJL49" s="123"/>
      <c r="AJM49" s="123"/>
      <c r="AJN49" s="123"/>
      <c r="AJO49" s="123"/>
      <c r="AJP49" s="123"/>
      <c r="AJQ49" s="123"/>
      <c r="AJR49" s="123"/>
      <c r="AJS49" s="123"/>
      <c r="AJT49" s="123"/>
      <c r="AJU49" s="123"/>
      <c r="AJV49" s="123"/>
      <c r="AJW49" s="123"/>
      <c r="AJX49" s="123"/>
      <c r="AJY49" s="123"/>
      <c r="AJZ49" s="123"/>
      <c r="AKA49" s="123"/>
      <c r="AKB49" s="123"/>
      <c r="AKC49" s="123"/>
      <c r="AKD49" s="123"/>
      <c r="AKE49" s="123"/>
      <c r="AKF49" s="123"/>
      <c r="AKG49" s="123"/>
      <c r="AKH49" s="123"/>
      <c r="AKI49" s="123"/>
      <c r="AKJ49" s="123"/>
      <c r="AKK49" s="123"/>
      <c r="AKL49" s="123"/>
      <c r="AKM49" s="123"/>
      <c r="AKN49" s="123"/>
      <c r="AKO49" s="123"/>
      <c r="AKP49" s="123"/>
      <c r="AKQ49" s="123"/>
      <c r="AKR49" s="123"/>
      <c r="AKS49" s="123"/>
      <c r="AKT49" s="123"/>
      <c r="AKU49" s="123"/>
      <c r="AKV49" s="123"/>
      <c r="AKW49" s="123"/>
      <c r="AKX49" s="123"/>
      <c r="AKY49" s="123"/>
      <c r="AKZ49" s="123"/>
      <c r="ALA49" s="123"/>
      <c r="ALB49" s="123"/>
      <c r="ALC49" s="123"/>
      <c r="ALD49" s="123"/>
      <c r="ALE49" s="123"/>
      <c r="ALF49" s="123"/>
      <c r="ALG49" s="123"/>
      <c r="ALH49" s="123"/>
      <c r="ALI49" s="123"/>
      <c r="ALJ49" s="123"/>
      <c r="ALK49" s="123"/>
      <c r="ALL49" s="123"/>
      <c r="ALM49" s="123"/>
      <c r="ALN49" s="123"/>
      <c r="ALO49" s="123"/>
      <c r="ALP49" s="123"/>
      <c r="ALQ49" s="123"/>
      <c r="ALR49" s="123"/>
      <c r="ALS49" s="123"/>
      <c r="ALT49" s="123"/>
      <c r="ALU49" s="123"/>
      <c r="ALV49" s="123"/>
      <c r="ALW49" s="123"/>
      <c r="ALX49" s="123"/>
      <c r="ALY49" s="123"/>
      <c r="ALZ49" s="123"/>
      <c r="AMA49" s="123"/>
      <c r="AMB49" s="123"/>
      <c r="AMC49" s="123"/>
      <c r="AMD49" s="123"/>
      <c r="AME49" s="123"/>
      <c r="AMF49" s="123"/>
      <c r="AMG49" s="123"/>
      <c r="AMH49" s="123"/>
      <c r="AMI49" s="123"/>
      <c r="AMJ49" s="123"/>
      <c r="AMK49" s="123"/>
      <c r="AML49" s="123"/>
      <c r="AMM49" s="123"/>
      <c r="AMN49" s="123"/>
      <c r="AMO49" s="123"/>
      <c r="AMP49" s="123"/>
      <c r="AMQ49" s="123"/>
      <c r="AMR49" s="123"/>
      <c r="AMS49" s="123"/>
      <c r="AMT49" s="123"/>
      <c r="AMU49" s="123"/>
      <c r="AMV49" s="123"/>
      <c r="AMW49" s="123"/>
      <c r="AMX49" s="123"/>
      <c r="AMY49" s="123"/>
      <c r="AMZ49" s="123"/>
      <c r="ANA49" s="123"/>
      <c r="ANB49" s="123"/>
      <c r="ANC49" s="123"/>
      <c r="AND49" s="123"/>
      <c r="ANE49" s="123"/>
      <c r="ANF49" s="123"/>
      <c r="ANG49" s="123"/>
      <c r="ANH49" s="123"/>
      <c r="ANI49" s="123"/>
      <c r="ANJ49" s="123"/>
      <c r="ANK49" s="123"/>
      <c r="ANL49" s="123"/>
      <c r="ANM49" s="123"/>
      <c r="ANN49" s="123"/>
      <c r="ANO49" s="123"/>
      <c r="ANP49" s="123"/>
      <c r="ANQ49" s="123"/>
      <c r="ANR49" s="123"/>
      <c r="ANS49" s="123"/>
      <c r="ANT49" s="123"/>
      <c r="ANU49" s="123"/>
      <c r="ANV49" s="123"/>
      <c r="ANW49" s="123"/>
      <c r="ANX49" s="123"/>
      <c r="ANY49" s="123"/>
      <c r="ANZ49" s="123"/>
      <c r="AOA49" s="123"/>
      <c r="AOB49" s="123"/>
      <c r="AOC49" s="123"/>
      <c r="AOD49" s="123"/>
      <c r="AOE49" s="123"/>
      <c r="AOF49" s="123"/>
      <c r="AOG49" s="123"/>
      <c r="AOH49" s="123"/>
      <c r="AOI49" s="123"/>
      <c r="AOJ49" s="123"/>
      <c r="AOK49" s="123"/>
      <c r="AOL49" s="123"/>
      <c r="AOM49" s="123"/>
      <c r="AON49" s="123"/>
      <c r="AOO49" s="123"/>
      <c r="AOP49" s="123"/>
      <c r="AOQ49" s="123"/>
      <c r="AOR49" s="123"/>
      <c r="AOS49" s="123"/>
      <c r="AOT49" s="123"/>
      <c r="AOU49" s="123"/>
      <c r="AOV49" s="123"/>
      <c r="AOW49" s="123"/>
      <c r="AOX49" s="123"/>
      <c r="AOY49" s="123"/>
      <c r="AOZ49" s="123"/>
      <c r="APA49" s="123"/>
      <c r="APB49" s="123"/>
      <c r="APC49" s="123"/>
      <c r="APD49" s="123"/>
      <c r="APE49" s="123"/>
      <c r="APF49" s="123"/>
      <c r="APG49" s="123"/>
      <c r="APH49" s="123"/>
      <c r="API49" s="123"/>
      <c r="APJ49" s="123"/>
      <c r="APK49" s="123"/>
      <c r="APL49" s="123"/>
      <c r="APM49" s="123"/>
      <c r="APN49" s="123"/>
      <c r="APO49" s="123"/>
      <c r="APP49" s="123"/>
      <c r="APQ49" s="123"/>
      <c r="APR49" s="123"/>
      <c r="APS49" s="123"/>
      <c r="APT49" s="123"/>
      <c r="APU49" s="123"/>
      <c r="APV49" s="123"/>
      <c r="APW49" s="123"/>
      <c r="APX49" s="123"/>
      <c r="APY49" s="123"/>
      <c r="APZ49" s="123"/>
      <c r="AQA49" s="123"/>
      <c r="AQB49" s="123"/>
      <c r="AQC49" s="123"/>
      <c r="AQD49" s="123"/>
      <c r="AQE49" s="123"/>
      <c r="AQF49" s="123"/>
      <c r="AQG49" s="123"/>
      <c r="AQH49" s="123"/>
      <c r="AQI49" s="123"/>
      <c r="AQJ49" s="123"/>
      <c r="AQK49" s="123"/>
      <c r="AQL49" s="123"/>
      <c r="AQM49" s="123"/>
      <c r="AQN49" s="123"/>
      <c r="AQO49" s="123"/>
      <c r="AQP49" s="123"/>
      <c r="AQQ49" s="123"/>
      <c r="AQR49" s="123"/>
      <c r="AQS49" s="123"/>
      <c r="AQT49" s="123"/>
      <c r="AQU49" s="123"/>
      <c r="AQV49" s="123"/>
      <c r="AQW49" s="123"/>
      <c r="AQX49" s="123"/>
      <c r="AQY49" s="123"/>
      <c r="AQZ49" s="123"/>
      <c r="ARA49" s="123"/>
      <c r="ARB49" s="123"/>
      <c r="ARC49" s="123"/>
      <c r="ARD49" s="123"/>
      <c r="ARE49" s="123"/>
      <c r="ARF49" s="123"/>
      <c r="ARG49" s="123"/>
      <c r="ARH49" s="123"/>
      <c r="ARI49" s="123"/>
      <c r="ARJ49" s="123"/>
      <c r="ARK49" s="123"/>
      <c r="ARL49" s="123"/>
      <c r="ARM49" s="123"/>
      <c r="ARN49" s="123"/>
      <c r="ARO49" s="123"/>
      <c r="ARP49" s="123"/>
      <c r="ARQ49" s="123"/>
      <c r="ARR49" s="123"/>
      <c r="ARS49" s="123"/>
      <c r="ART49" s="123"/>
      <c r="ARU49" s="123"/>
      <c r="ARV49" s="123"/>
      <c r="ARW49" s="123"/>
      <c r="ARX49" s="123"/>
      <c r="ARY49" s="123"/>
      <c r="ARZ49" s="123"/>
      <c r="ASA49" s="123"/>
      <c r="ASB49" s="123"/>
      <c r="ASC49" s="123"/>
      <c r="ASD49" s="123"/>
      <c r="ASE49" s="123"/>
      <c r="ASF49" s="123"/>
      <c r="ASG49" s="123"/>
      <c r="ASH49" s="123"/>
      <c r="ASI49" s="123"/>
      <c r="ASJ49" s="123"/>
      <c r="ASK49" s="123"/>
      <c r="ASL49" s="123"/>
      <c r="ASM49" s="123"/>
      <c r="ASN49" s="123"/>
      <c r="ASO49" s="123"/>
      <c r="ASP49" s="123"/>
      <c r="ASQ49" s="123"/>
      <c r="ASR49" s="123"/>
      <c r="ASS49" s="123"/>
      <c r="AST49" s="123"/>
      <c r="ASU49" s="123"/>
      <c r="ASV49" s="123"/>
      <c r="ASW49" s="123"/>
      <c r="ASX49" s="123"/>
      <c r="ASY49" s="123"/>
      <c r="ASZ49" s="123"/>
      <c r="ATA49" s="123"/>
      <c r="ATB49" s="123"/>
      <c r="ATC49" s="123"/>
      <c r="ATD49" s="123"/>
      <c r="ATE49" s="123"/>
      <c r="ATF49" s="123"/>
      <c r="ATG49" s="123"/>
      <c r="ATH49" s="123"/>
      <c r="ATI49" s="123"/>
      <c r="ATJ49" s="123"/>
      <c r="ATK49" s="123"/>
      <c r="ATL49" s="123"/>
      <c r="ATM49" s="123"/>
      <c r="ATN49" s="123"/>
      <c r="ATO49" s="123"/>
      <c r="ATP49" s="123"/>
      <c r="ATQ49" s="123"/>
      <c r="ATR49" s="123"/>
      <c r="ATS49" s="123"/>
      <c r="ATT49" s="123"/>
      <c r="ATU49" s="123"/>
      <c r="ATV49" s="123"/>
      <c r="ATW49" s="123"/>
      <c r="ATX49" s="123"/>
      <c r="ATY49" s="123"/>
      <c r="ATZ49" s="123"/>
      <c r="AUA49" s="123"/>
      <c r="AUB49" s="123"/>
      <c r="AUC49" s="123"/>
      <c r="AUD49" s="123"/>
      <c r="AUE49" s="123"/>
      <c r="AUF49" s="123"/>
      <c r="AUG49" s="123"/>
      <c r="AUH49" s="123"/>
      <c r="AUI49" s="123"/>
      <c r="AUJ49" s="123"/>
      <c r="AUK49" s="123"/>
      <c r="AUL49" s="123"/>
      <c r="AUM49" s="123"/>
      <c r="AUN49" s="123"/>
      <c r="AUO49" s="123"/>
      <c r="AUP49" s="123"/>
      <c r="AUQ49" s="123"/>
      <c r="AUR49" s="123"/>
      <c r="AUS49" s="123"/>
      <c r="AUT49" s="123"/>
      <c r="AUU49" s="123"/>
      <c r="AUV49" s="123"/>
      <c r="AUW49" s="123"/>
      <c r="AUX49" s="123"/>
      <c r="AUY49" s="123"/>
      <c r="AUZ49" s="123"/>
      <c r="AVA49" s="123"/>
      <c r="AVB49" s="123"/>
      <c r="AVC49" s="123"/>
      <c r="AVD49" s="123"/>
      <c r="AVE49" s="123"/>
      <c r="AVF49" s="123"/>
      <c r="AVG49" s="123"/>
      <c r="AVH49" s="123"/>
      <c r="AVI49" s="123"/>
      <c r="AVJ49" s="123"/>
      <c r="AVK49" s="123"/>
      <c r="AVL49" s="123"/>
      <c r="AVM49" s="123"/>
      <c r="AVN49" s="123"/>
      <c r="AVO49" s="123"/>
      <c r="AVP49" s="123"/>
      <c r="AVQ49" s="123"/>
      <c r="AVR49" s="123"/>
      <c r="AVS49" s="123"/>
      <c r="AVT49" s="123"/>
      <c r="AVU49" s="123"/>
      <c r="AVV49" s="123"/>
      <c r="AVW49" s="123"/>
      <c r="AVX49" s="123"/>
      <c r="AVY49" s="123"/>
      <c r="AVZ49" s="123"/>
      <c r="AWA49" s="123"/>
      <c r="AWB49" s="123"/>
      <c r="AWC49" s="123"/>
      <c r="AWD49" s="123"/>
      <c r="AWE49" s="123"/>
      <c r="AWF49" s="123"/>
      <c r="AWG49" s="123"/>
      <c r="AWH49" s="123"/>
      <c r="AWI49" s="123"/>
      <c r="AWJ49" s="123"/>
      <c r="AWK49" s="123"/>
      <c r="AWL49" s="123"/>
      <c r="AWM49" s="123"/>
      <c r="AWN49" s="123"/>
      <c r="AWO49" s="123"/>
      <c r="AWP49" s="123"/>
      <c r="AWQ49" s="123"/>
      <c r="AWR49" s="123"/>
      <c r="AWS49" s="123"/>
      <c r="AWT49" s="123"/>
      <c r="AWU49" s="123"/>
      <c r="AWV49" s="123"/>
      <c r="AWW49" s="123"/>
      <c r="AWX49" s="123"/>
      <c r="AWY49" s="123"/>
      <c r="AWZ49" s="123"/>
      <c r="AXA49" s="123"/>
      <c r="AXB49" s="123"/>
      <c r="AXC49" s="123"/>
      <c r="AXD49" s="123"/>
      <c r="AXE49" s="123"/>
      <c r="AXF49" s="123"/>
      <c r="AXG49" s="123"/>
      <c r="AXH49" s="123"/>
      <c r="AXI49" s="123"/>
      <c r="AXJ49" s="123"/>
      <c r="AXK49" s="123"/>
      <c r="AXL49" s="123"/>
      <c r="AXM49" s="123"/>
      <c r="AXN49" s="123"/>
      <c r="AXO49" s="123"/>
      <c r="AXP49" s="123"/>
      <c r="AXQ49" s="123"/>
      <c r="AXR49" s="123"/>
      <c r="AXS49" s="123"/>
      <c r="AXT49" s="123"/>
      <c r="AXU49" s="123"/>
      <c r="AXV49" s="123"/>
      <c r="AXW49" s="123"/>
      <c r="AXX49" s="123"/>
      <c r="AXY49" s="123"/>
      <c r="AXZ49" s="123"/>
      <c r="AYA49" s="123"/>
      <c r="AYB49" s="123"/>
      <c r="AYC49" s="123"/>
      <c r="AYD49" s="123"/>
      <c r="AYE49" s="123"/>
      <c r="AYF49" s="123"/>
      <c r="AYG49" s="123"/>
      <c r="AYH49" s="123"/>
      <c r="AYI49" s="123"/>
      <c r="AYJ49" s="123"/>
      <c r="AYK49" s="123"/>
      <c r="AYL49" s="123"/>
      <c r="AYM49" s="123"/>
      <c r="AYN49" s="123"/>
      <c r="AYO49" s="123"/>
      <c r="AYP49" s="123"/>
      <c r="AYQ49" s="123"/>
      <c r="AYR49" s="123"/>
      <c r="AYS49" s="123"/>
      <c r="AYT49" s="123"/>
      <c r="AYU49" s="123"/>
      <c r="AYV49" s="123"/>
      <c r="AYW49" s="123"/>
      <c r="AYX49" s="123"/>
      <c r="AYY49" s="123"/>
      <c r="AYZ49" s="123"/>
      <c r="AZA49" s="123"/>
      <c r="AZB49" s="123"/>
      <c r="AZC49" s="123"/>
      <c r="AZD49" s="123"/>
      <c r="AZE49" s="123"/>
      <c r="AZF49" s="123"/>
      <c r="AZG49" s="123"/>
      <c r="AZH49" s="123"/>
      <c r="AZI49" s="123"/>
      <c r="AZJ49" s="123"/>
      <c r="AZK49" s="123"/>
      <c r="AZL49" s="123"/>
      <c r="AZM49" s="123"/>
      <c r="AZN49" s="123"/>
      <c r="AZO49" s="123"/>
      <c r="AZP49" s="123"/>
      <c r="AZQ49" s="123"/>
      <c r="AZR49" s="123"/>
      <c r="AZS49" s="123"/>
      <c r="AZT49" s="123"/>
      <c r="AZU49" s="123"/>
      <c r="AZV49" s="123"/>
      <c r="AZW49" s="123"/>
      <c r="AZX49" s="123"/>
      <c r="AZY49" s="123"/>
      <c r="AZZ49" s="123"/>
      <c r="BAA49" s="123"/>
      <c r="BAB49" s="123"/>
      <c r="BAC49" s="123"/>
      <c r="BAD49" s="123"/>
      <c r="BAE49" s="123"/>
      <c r="BAF49" s="123"/>
      <c r="BAG49" s="123"/>
      <c r="BAH49" s="123"/>
      <c r="BAI49" s="123"/>
      <c r="BAJ49" s="123"/>
      <c r="BAK49" s="123"/>
      <c r="BAL49" s="123"/>
      <c r="BAM49" s="123"/>
      <c r="BAN49" s="123"/>
      <c r="BAO49" s="123"/>
      <c r="BAP49" s="123"/>
      <c r="BAQ49" s="123"/>
      <c r="BAR49" s="123"/>
      <c r="BAS49" s="123"/>
      <c r="BAT49" s="123"/>
      <c r="BAU49" s="123"/>
      <c r="BAV49" s="123"/>
      <c r="BAW49" s="123"/>
      <c r="BAX49" s="123"/>
      <c r="BAY49" s="123"/>
      <c r="BAZ49" s="123"/>
      <c r="BBA49" s="123"/>
      <c r="BBB49" s="123"/>
      <c r="BBC49" s="123"/>
      <c r="BBD49" s="123"/>
      <c r="BBE49" s="123"/>
      <c r="BBF49" s="123"/>
      <c r="BBG49" s="123"/>
      <c r="BBH49" s="123"/>
      <c r="BBI49" s="123"/>
      <c r="BBJ49" s="123"/>
      <c r="BBK49" s="123"/>
      <c r="BBL49" s="123"/>
      <c r="BBM49" s="123"/>
      <c r="BBN49" s="123"/>
      <c r="BBO49" s="123"/>
      <c r="BBP49" s="123"/>
      <c r="BBQ49" s="123"/>
      <c r="BBR49" s="123"/>
      <c r="BBS49" s="123"/>
      <c r="BBT49" s="123"/>
      <c r="BBU49" s="123"/>
      <c r="BBV49" s="123"/>
      <c r="BBW49" s="123"/>
      <c r="BBX49" s="123"/>
      <c r="BBY49" s="123"/>
      <c r="BBZ49" s="123"/>
      <c r="BCA49" s="123"/>
      <c r="BCB49" s="123"/>
      <c r="BCC49" s="123"/>
      <c r="BCD49" s="123"/>
      <c r="BCE49" s="123"/>
      <c r="BCF49" s="123"/>
      <c r="BCG49" s="123"/>
      <c r="BCH49" s="123"/>
      <c r="BCI49" s="123"/>
      <c r="BCJ49" s="123"/>
      <c r="BCK49" s="123"/>
      <c r="BCL49" s="123"/>
      <c r="BCM49" s="123"/>
      <c r="BCN49" s="123"/>
      <c r="BCO49" s="123"/>
      <c r="BCP49" s="123"/>
      <c r="BCQ49" s="123"/>
      <c r="BCR49" s="123"/>
      <c r="BCS49" s="123"/>
      <c r="BCT49" s="123"/>
      <c r="BCU49" s="123"/>
      <c r="BCV49" s="123"/>
      <c r="BCW49" s="123"/>
      <c r="BCX49" s="123"/>
      <c r="BCY49" s="123"/>
      <c r="BCZ49" s="123"/>
      <c r="BDA49" s="123"/>
      <c r="BDB49" s="123"/>
      <c r="BDC49" s="123"/>
      <c r="BDD49" s="123"/>
      <c r="BDE49" s="123"/>
      <c r="BDF49" s="123"/>
      <c r="BDG49" s="123"/>
      <c r="BDH49" s="123"/>
      <c r="BDI49" s="123"/>
      <c r="BDJ49" s="123"/>
      <c r="BDK49" s="123"/>
      <c r="BDL49" s="123"/>
      <c r="BDM49" s="123"/>
      <c r="BDN49" s="123"/>
      <c r="BDO49" s="123"/>
      <c r="BDP49" s="123"/>
      <c r="BDQ49" s="123"/>
      <c r="BDR49" s="123"/>
      <c r="BDS49" s="123"/>
      <c r="BDT49" s="123"/>
      <c r="BDU49" s="123"/>
      <c r="BDV49" s="123"/>
      <c r="BDW49" s="123"/>
      <c r="BDX49" s="123"/>
      <c r="BDY49" s="123"/>
      <c r="BDZ49" s="123"/>
      <c r="BEA49" s="123"/>
      <c r="BEB49" s="123"/>
      <c r="BEC49" s="123"/>
      <c r="BED49" s="123"/>
      <c r="BEE49" s="123"/>
      <c r="BEF49" s="123"/>
      <c r="BEG49" s="123"/>
      <c r="BEH49" s="123"/>
      <c r="BEI49" s="123"/>
      <c r="BEJ49" s="123"/>
      <c r="BEK49" s="123"/>
      <c r="BEL49" s="123"/>
      <c r="BEM49" s="123"/>
      <c r="BEN49" s="123"/>
      <c r="BEO49" s="123"/>
      <c r="BEP49" s="123"/>
      <c r="BEQ49" s="123"/>
      <c r="BER49" s="123"/>
      <c r="BES49" s="123"/>
      <c r="BET49" s="123"/>
      <c r="BEU49" s="123"/>
      <c r="BEV49" s="123"/>
      <c r="BEW49" s="123"/>
      <c r="BEX49" s="123"/>
      <c r="BEY49" s="123"/>
      <c r="BEZ49" s="123"/>
      <c r="BFA49" s="123"/>
      <c r="BFB49" s="123"/>
      <c r="BFC49" s="123"/>
      <c r="BFD49" s="123"/>
      <c r="BFE49" s="123"/>
      <c r="BFF49" s="123"/>
      <c r="BFG49" s="123"/>
      <c r="BFH49" s="123"/>
      <c r="BFI49" s="123"/>
      <c r="BFJ49" s="123"/>
      <c r="BFK49" s="123"/>
      <c r="BFL49" s="123"/>
      <c r="BFM49" s="123"/>
      <c r="BFN49" s="123"/>
      <c r="BFO49" s="123"/>
      <c r="BFP49" s="123"/>
      <c r="BFQ49" s="123"/>
      <c r="BFR49" s="123"/>
      <c r="BFS49" s="123"/>
      <c r="BFT49" s="123"/>
      <c r="BFU49" s="123"/>
      <c r="BFV49" s="123"/>
      <c r="BFW49" s="123"/>
      <c r="BFX49" s="123"/>
      <c r="BFY49" s="123"/>
      <c r="BFZ49" s="123"/>
      <c r="BGA49" s="123"/>
      <c r="BGB49" s="123"/>
      <c r="BGC49" s="123"/>
      <c r="BGD49" s="123"/>
      <c r="BGE49" s="123"/>
      <c r="BGF49" s="123"/>
      <c r="BGG49" s="123"/>
      <c r="BGH49" s="123"/>
      <c r="BGI49" s="123"/>
      <c r="BGJ49" s="123"/>
      <c r="BGK49" s="123"/>
      <c r="BGL49" s="123"/>
      <c r="BGM49" s="123"/>
      <c r="BGN49" s="123"/>
      <c r="BGO49" s="123"/>
      <c r="BGP49" s="123"/>
      <c r="BGQ49" s="123"/>
      <c r="BGR49" s="123"/>
      <c r="BGS49" s="123"/>
      <c r="BGT49" s="123"/>
      <c r="BGU49" s="123"/>
      <c r="BGV49" s="123"/>
      <c r="BGW49" s="123"/>
      <c r="BGX49" s="123"/>
      <c r="BGY49" s="123"/>
      <c r="BGZ49" s="123"/>
      <c r="BHA49" s="123"/>
      <c r="BHB49" s="123"/>
      <c r="BHC49" s="123"/>
      <c r="BHD49" s="123"/>
      <c r="BHE49" s="123"/>
      <c r="BHF49" s="123"/>
      <c r="BHG49" s="123"/>
      <c r="BHH49" s="123"/>
      <c r="BHI49" s="123"/>
      <c r="BHJ49" s="123"/>
      <c r="BHK49" s="123"/>
      <c r="BHL49" s="123"/>
      <c r="BHM49" s="123"/>
      <c r="BHN49" s="123"/>
      <c r="BHO49" s="123"/>
      <c r="BHP49" s="123"/>
      <c r="BHQ49" s="123"/>
      <c r="BHR49" s="123"/>
      <c r="BHS49" s="123"/>
      <c r="BHT49" s="123"/>
      <c r="BHU49" s="123"/>
      <c r="BHV49" s="123"/>
      <c r="BHW49" s="123"/>
      <c r="BHX49" s="123"/>
      <c r="BHY49" s="123"/>
      <c r="BHZ49" s="123"/>
      <c r="BIA49" s="123"/>
      <c r="BIB49" s="123"/>
      <c r="BIC49" s="123"/>
      <c r="BID49" s="123"/>
      <c r="BIE49" s="123"/>
      <c r="BIF49" s="123"/>
      <c r="BIG49" s="123"/>
      <c r="BIH49" s="123"/>
      <c r="BII49" s="123"/>
      <c r="BIJ49" s="123"/>
      <c r="BIK49" s="123"/>
      <c r="BIL49" s="123"/>
      <c r="BIM49" s="123"/>
      <c r="BIN49" s="123"/>
      <c r="BIO49" s="123"/>
      <c r="BIP49" s="123"/>
      <c r="BIQ49" s="123"/>
      <c r="BIR49" s="123"/>
      <c r="BIS49" s="123"/>
      <c r="BIT49" s="123"/>
      <c r="BIU49" s="123"/>
      <c r="BIV49" s="123"/>
      <c r="BIW49" s="123"/>
      <c r="BIX49" s="123"/>
      <c r="BIY49" s="123"/>
      <c r="BIZ49" s="123"/>
      <c r="BJA49" s="123"/>
      <c r="BJB49" s="123"/>
      <c r="BJC49" s="123"/>
      <c r="BJD49" s="123"/>
      <c r="BJE49" s="123"/>
      <c r="BJF49" s="123"/>
      <c r="BJG49" s="123"/>
      <c r="BJH49" s="123"/>
      <c r="BJI49" s="123"/>
      <c r="BJJ49" s="123"/>
      <c r="BJK49" s="123"/>
      <c r="BJL49" s="123"/>
      <c r="BJM49" s="123"/>
      <c r="BJN49" s="123"/>
      <c r="BJO49" s="123"/>
      <c r="BJP49" s="123"/>
      <c r="BJQ49" s="123"/>
      <c r="BJR49" s="123"/>
      <c r="BJS49" s="123"/>
      <c r="BJT49" s="123"/>
      <c r="BJU49" s="123"/>
      <c r="BJV49" s="123"/>
      <c r="BJW49" s="123"/>
      <c r="BJX49" s="123"/>
      <c r="BJY49" s="123"/>
      <c r="BJZ49" s="123"/>
      <c r="BKA49" s="123"/>
      <c r="BKB49" s="123"/>
      <c r="BKC49" s="123"/>
      <c r="BKD49" s="123"/>
      <c r="BKE49" s="123"/>
      <c r="BKF49" s="123"/>
      <c r="BKG49" s="123"/>
      <c r="BKH49" s="123"/>
      <c r="BKI49" s="123"/>
      <c r="BKJ49" s="123"/>
      <c r="BKK49" s="123"/>
      <c r="BKL49" s="123"/>
      <c r="BKM49" s="123"/>
      <c r="BKN49" s="123"/>
      <c r="BKO49" s="123"/>
      <c r="BKP49" s="123"/>
      <c r="BKQ49" s="123"/>
      <c r="BKR49" s="123"/>
      <c r="BKS49" s="123"/>
      <c r="BKT49" s="123"/>
      <c r="BKU49" s="123"/>
      <c r="BKV49" s="123"/>
      <c r="BKW49" s="123"/>
      <c r="BKX49" s="123"/>
      <c r="BKY49" s="123"/>
      <c r="BKZ49" s="123"/>
      <c r="BLA49" s="123"/>
      <c r="BLB49" s="123"/>
      <c r="BLC49" s="123"/>
      <c r="BLD49" s="123"/>
      <c r="BLE49" s="123"/>
      <c r="BLF49" s="123"/>
      <c r="BLG49" s="123"/>
      <c r="BLH49" s="123"/>
      <c r="BLI49" s="123"/>
      <c r="BLJ49" s="123"/>
      <c r="BLK49" s="123"/>
      <c r="BLL49" s="123"/>
      <c r="BLM49" s="123"/>
      <c r="BLN49" s="123"/>
      <c r="BLO49" s="123"/>
      <c r="BLP49" s="123"/>
      <c r="BLQ49" s="123"/>
      <c r="BLR49" s="123"/>
      <c r="BLS49" s="123"/>
      <c r="BLT49" s="123"/>
      <c r="BLU49" s="123"/>
      <c r="BLV49" s="123"/>
      <c r="BLW49" s="123"/>
      <c r="BLX49" s="123"/>
      <c r="BLY49" s="123"/>
      <c r="BLZ49" s="123"/>
      <c r="BMA49" s="123"/>
      <c r="BMB49" s="123"/>
      <c r="BMC49" s="123"/>
      <c r="BMD49" s="123"/>
      <c r="BME49" s="123"/>
      <c r="BMF49" s="123"/>
      <c r="BMG49" s="123"/>
      <c r="BMH49" s="123"/>
      <c r="BMI49" s="123"/>
      <c r="BMJ49" s="123"/>
      <c r="BMK49" s="123"/>
      <c r="BML49" s="123"/>
      <c r="BMM49" s="123"/>
      <c r="BMN49" s="123"/>
      <c r="BMO49" s="123"/>
      <c r="BMP49" s="123"/>
      <c r="BMQ49" s="123"/>
      <c r="BMR49" s="123"/>
      <c r="BMS49" s="123"/>
      <c r="BMT49" s="123"/>
      <c r="BMU49" s="123"/>
      <c r="BMV49" s="123"/>
      <c r="BMW49" s="123"/>
      <c r="BMX49" s="123"/>
      <c r="BMY49" s="123"/>
      <c r="BMZ49" s="123"/>
      <c r="BNA49" s="123"/>
      <c r="BNB49" s="123"/>
      <c r="BNC49" s="123"/>
      <c r="BND49" s="123"/>
      <c r="BNE49" s="123"/>
      <c r="BNF49" s="123"/>
      <c r="BNG49" s="123"/>
      <c r="BNH49" s="123"/>
      <c r="BNI49" s="123"/>
      <c r="BNJ49" s="123"/>
      <c r="BNK49" s="123"/>
      <c r="BNL49" s="123"/>
      <c r="BNM49" s="123"/>
      <c r="BNN49" s="123"/>
      <c r="BNO49" s="123"/>
      <c r="BNP49" s="123"/>
      <c r="BNQ49" s="123"/>
      <c r="BNR49" s="123"/>
      <c r="BNS49" s="123"/>
      <c r="BNT49" s="123"/>
      <c r="BNU49" s="123"/>
      <c r="BNV49" s="123"/>
      <c r="BNW49" s="123"/>
      <c r="BNX49" s="123"/>
      <c r="BNY49" s="123"/>
      <c r="BNZ49" s="123"/>
      <c r="BOA49" s="123"/>
      <c r="BOB49" s="123"/>
      <c r="BOC49" s="123"/>
      <c r="BOD49" s="123"/>
      <c r="BOE49" s="123"/>
      <c r="BOF49" s="123"/>
      <c r="BOG49" s="123"/>
      <c r="BOH49" s="123"/>
      <c r="BOI49" s="123"/>
      <c r="BOJ49" s="123"/>
      <c r="BOK49" s="123"/>
      <c r="BOL49" s="123"/>
      <c r="BOM49" s="123"/>
      <c r="BON49" s="123"/>
      <c r="BOO49" s="123"/>
      <c r="BOP49" s="123"/>
      <c r="BOQ49" s="123"/>
      <c r="BOR49" s="123"/>
      <c r="BOS49" s="123"/>
      <c r="BOT49" s="123"/>
      <c r="BOU49" s="123"/>
      <c r="BOV49" s="123"/>
      <c r="BOW49" s="123"/>
      <c r="BOX49" s="123"/>
      <c r="BOY49" s="123"/>
      <c r="BOZ49" s="123"/>
      <c r="BPA49" s="123"/>
      <c r="BPB49" s="123"/>
      <c r="BPC49" s="123"/>
      <c r="BPD49" s="123"/>
      <c r="BPE49" s="123"/>
      <c r="BPF49" s="123"/>
      <c r="BPG49" s="123"/>
      <c r="BPH49" s="123"/>
      <c r="BPI49" s="123"/>
      <c r="BPJ49" s="123"/>
      <c r="BPK49" s="123"/>
      <c r="BPL49" s="123"/>
      <c r="BPM49" s="123"/>
      <c r="BPN49" s="123"/>
      <c r="BPO49" s="123"/>
      <c r="BPP49" s="123"/>
      <c r="BPQ49" s="123"/>
      <c r="BPR49" s="123"/>
      <c r="BPS49" s="123"/>
      <c r="BPT49" s="123"/>
      <c r="BPU49" s="123"/>
      <c r="BPV49" s="123"/>
      <c r="BPW49" s="123"/>
      <c r="BPX49" s="123"/>
      <c r="BPY49" s="123"/>
      <c r="BPZ49" s="123"/>
      <c r="BQA49" s="123"/>
      <c r="BQB49" s="123"/>
      <c r="BQC49" s="123"/>
      <c r="BQD49" s="123"/>
      <c r="BQE49" s="123"/>
      <c r="BQF49" s="123"/>
      <c r="BQG49" s="123"/>
      <c r="BQH49" s="123"/>
      <c r="BQI49" s="123"/>
      <c r="BQJ49" s="123"/>
      <c r="BQK49" s="123"/>
      <c r="BQL49" s="123"/>
      <c r="BQM49" s="123"/>
      <c r="BQN49" s="123"/>
      <c r="BQO49" s="123"/>
      <c r="BQP49" s="123"/>
      <c r="BQQ49" s="123"/>
      <c r="BQR49" s="123"/>
      <c r="BQS49" s="123"/>
      <c r="BQT49" s="123"/>
      <c r="BQU49" s="123"/>
      <c r="BQV49" s="123"/>
      <c r="BQW49" s="123"/>
      <c r="BQX49" s="123"/>
      <c r="BQY49" s="123"/>
      <c r="BQZ49" s="123"/>
      <c r="BRA49" s="123"/>
      <c r="BRB49" s="123"/>
      <c r="BRC49" s="123"/>
      <c r="BRD49" s="123"/>
      <c r="BRE49" s="123"/>
      <c r="BRF49" s="123"/>
      <c r="BRG49" s="123"/>
      <c r="BRH49" s="123"/>
      <c r="BRI49" s="123"/>
      <c r="BRJ49" s="123"/>
      <c r="BRK49" s="123"/>
      <c r="BRL49" s="123"/>
      <c r="BRM49" s="123"/>
      <c r="BRN49" s="123"/>
      <c r="BRO49" s="123"/>
      <c r="BRP49" s="123"/>
      <c r="BRQ49" s="123"/>
      <c r="BRR49" s="123"/>
      <c r="BRS49" s="123"/>
      <c r="BRT49" s="123"/>
      <c r="BRU49" s="123"/>
      <c r="BRV49" s="123"/>
      <c r="BRW49" s="123"/>
      <c r="BRX49" s="123"/>
      <c r="BRY49" s="123"/>
      <c r="BRZ49" s="123"/>
      <c r="BSA49" s="123"/>
      <c r="BSB49" s="123"/>
      <c r="BSC49" s="123"/>
      <c r="BSD49" s="123"/>
      <c r="BSE49" s="123"/>
      <c r="BSF49" s="123"/>
      <c r="BSG49" s="123"/>
      <c r="BSH49" s="123"/>
      <c r="BSI49" s="123"/>
      <c r="BSJ49" s="123"/>
      <c r="BSK49" s="123"/>
      <c r="BSL49" s="123"/>
      <c r="BSM49" s="123"/>
      <c r="BSN49" s="123"/>
      <c r="BSO49" s="123"/>
      <c r="BSP49" s="123"/>
      <c r="BSQ49" s="123"/>
      <c r="BSR49" s="123"/>
      <c r="BSS49" s="123"/>
      <c r="BST49" s="123"/>
      <c r="BSU49" s="123"/>
      <c r="BSV49" s="123"/>
      <c r="BSW49" s="123"/>
      <c r="BSX49" s="123"/>
      <c r="BSY49" s="123"/>
      <c r="BSZ49" s="123"/>
      <c r="BTA49" s="123"/>
      <c r="BTB49" s="123"/>
      <c r="BTC49" s="123"/>
      <c r="BTD49" s="123"/>
      <c r="BTE49" s="123"/>
      <c r="BTF49" s="123"/>
      <c r="BTG49" s="123"/>
      <c r="BTH49" s="123"/>
      <c r="BTI49" s="123"/>
      <c r="BTJ49" s="123"/>
      <c r="BTK49" s="123"/>
      <c r="BTL49" s="123"/>
      <c r="BTM49" s="123"/>
      <c r="BTN49" s="123"/>
      <c r="BTO49" s="123"/>
      <c r="BTP49" s="123"/>
      <c r="BTQ49" s="123"/>
      <c r="BTR49" s="123"/>
      <c r="BTS49" s="123"/>
      <c r="BTT49" s="123"/>
      <c r="BTU49" s="123"/>
      <c r="BTV49" s="123"/>
      <c r="BTW49" s="123"/>
      <c r="BTX49" s="123"/>
      <c r="BTY49" s="123"/>
      <c r="BTZ49" s="123"/>
      <c r="BUA49" s="123"/>
      <c r="BUB49" s="123"/>
      <c r="BUC49" s="123"/>
      <c r="BUD49" s="123"/>
      <c r="BUE49" s="123"/>
      <c r="BUF49" s="123"/>
      <c r="BUG49" s="123"/>
      <c r="BUH49" s="123"/>
      <c r="BUI49" s="123"/>
      <c r="BUJ49" s="123"/>
      <c r="BUK49" s="123"/>
      <c r="BUL49" s="123"/>
      <c r="BUM49" s="123"/>
      <c r="BUN49" s="123"/>
      <c r="BUO49" s="123"/>
      <c r="BUP49" s="123"/>
      <c r="BUQ49" s="123"/>
      <c r="BUR49" s="123"/>
      <c r="BUS49" s="123"/>
      <c r="BUT49" s="123"/>
      <c r="BUU49" s="123"/>
      <c r="BUV49" s="123"/>
      <c r="BUW49" s="123"/>
      <c r="BUX49" s="123"/>
      <c r="BUY49" s="123"/>
      <c r="BUZ49" s="123"/>
      <c r="BVA49" s="123"/>
      <c r="BVB49" s="123"/>
      <c r="BVC49" s="123"/>
      <c r="BVD49" s="123"/>
      <c r="BVE49" s="123"/>
      <c r="BVF49" s="123"/>
      <c r="BVG49" s="123"/>
      <c r="BVH49" s="123"/>
      <c r="BVI49" s="123"/>
      <c r="BVJ49" s="123"/>
      <c r="BVK49" s="123"/>
      <c r="BVL49" s="123"/>
      <c r="BVM49" s="123"/>
      <c r="BVN49" s="123"/>
      <c r="BVO49" s="123"/>
      <c r="BVP49" s="123"/>
      <c r="BVQ49" s="123"/>
      <c r="BVR49" s="123"/>
      <c r="BVS49" s="123"/>
      <c r="BVT49" s="123"/>
      <c r="BVU49" s="123"/>
      <c r="BVV49" s="123"/>
      <c r="BVW49" s="123"/>
      <c r="BVX49" s="123"/>
      <c r="BVY49" s="123"/>
      <c r="BVZ49" s="123"/>
      <c r="BWA49" s="123"/>
      <c r="BWB49" s="123"/>
      <c r="BWC49" s="123"/>
      <c r="BWD49" s="123"/>
      <c r="BWE49" s="123"/>
      <c r="BWF49" s="123"/>
      <c r="BWG49" s="123"/>
      <c r="BWH49" s="123"/>
      <c r="BWI49" s="123"/>
      <c r="BWJ49" s="123"/>
      <c r="BWK49" s="123"/>
      <c r="BWL49" s="123"/>
      <c r="BWM49" s="123"/>
      <c r="BWN49" s="123"/>
      <c r="BWO49" s="123"/>
      <c r="BWP49" s="123"/>
      <c r="BWQ49" s="123"/>
      <c r="BWR49" s="123"/>
      <c r="BWS49" s="123"/>
      <c r="BWT49" s="123"/>
      <c r="BWU49" s="123"/>
      <c r="BWV49" s="123"/>
      <c r="BWW49" s="123"/>
      <c r="BWX49" s="123"/>
      <c r="BWY49" s="123"/>
      <c r="BWZ49" s="123"/>
      <c r="BXA49" s="123"/>
      <c r="BXB49" s="123"/>
      <c r="BXC49" s="123"/>
      <c r="BXD49" s="123"/>
      <c r="BXE49" s="123"/>
      <c r="BXF49" s="123"/>
      <c r="BXG49" s="123"/>
      <c r="BXH49" s="123"/>
      <c r="BXI49" s="123"/>
      <c r="BXJ49" s="123"/>
      <c r="BXK49" s="123"/>
      <c r="BXL49" s="123"/>
      <c r="BXM49" s="123"/>
      <c r="BXN49" s="123"/>
      <c r="BXO49" s="123"/>
      <c r="BXP49" s="123"/>
      <c r="BXQ49" s="123"/>
      <c r="BXR49" s="123"/>
      <c r="BXS49" s="123"/>
      <c r="BXT49" s="123"/>
      <c r="BXU49" s="123"/>
      <c r="BXV49" s="123"/>
      <c r="BXW49" s="123"/>
      <c r="BXX49" s="123"/>
      <c r="BXY49" s="123"/>
      <c r="BXZ49" s="123"/>
      <c r="BYA49" s="123"/>
      <c r="BYB49" s="123"/>
      <c r="BYC49" s="123"/>
      <c r="BYD49" s="123"/>
      <c r="BYE49" s="123"/>
      <c r="BYF49" s="123"/>
      <c r="BYG49" s="123"/>
      <c r="BYH49" s="123"/>
      <c r="BYI49" s="123"/>
      <c r="BYJ49" s="123"/>
      <c r="BYK49" s="123"/>
      <c r="BYL49" s="123"/>
      <c r="BYM49" s="123"/>
      <c r="BYN49" s="123"/>
      <c r="BYO49" s="123"/>
      <c r="BYP49" s="123"/>
      <c r="BYQ49" s="123"/>
      <c r="BYR49" s="123"/>
      <c r="BYS49" s="123"/>
      <c r="BYT49" s="123"/>
      <c r="BYU49" s="123"/>
      <c r="BYV49" s="123"/>
      <c r="BYW49" s="123"/>
      <c r="BYX49" s="123"/>
      <c r="BYY49" s="123"/>
      <c r="BYZ49" s="123"/>
      <c r="BZA49" s="123"/>
      <c r="BZB49" s="123"/>
      <c r="BZC49" s="123"/>
      <c r="BZD49" s="123"/>
      <c r="BZE49" s="123"/>
      <c r="BZF49" s="123"/>
      <c r="BZG49" s="123"/>
      <c r="BZH49" s="123"/>
      <c r="BZI49" s="123"/>
      <c r="BZJ49" s="123"/>
      <c r="BZK49" s="123"/>
      <c r="BZL49" s="123"/>
      <c r="BZM49" s="123"/>
      <c r="BZN49" s="123"/>
      <c r="BZO49" s="123"/>
      <c r="BZP49" s="123"/>
      <c r="BZQ49" s="123"/>
      <c r="BZR49" s="123"/>
      <c r="BZS49" s="123"/>
      <c r="BZT49" s="123"/>
      <c r="BZU49" s="123"/>
      <c r="BZV49" s="123"/>
      <c r="BZW49" s="123"/>
      <c r="BZX49" s="123"/>
      <c r="BZY49" s="123"/>
      <c r="BZZ49" s="123"/>
      <c r="CAA49" s="123"/>
      <c r="CAB49" s="123"/>
      <c r="CAC49" s="123"/>
      <c r="CAD49" s="123"/>
      <c r="CAE49" s="123"/>
      <c r="CAF49" s="123"/>
      <c r="CAG49" s="123"/>
      <c r="CAH49" s="123"/>
      <c r="CAI49" s="123"/>
      <c r="CAJ49" s="123"/>
      <c r="CAK49" s="123"/>
      <c r="CAL49" s="123"/>
      <c r="CAM49" s="123"/>
      <c r="CAN49" s="123"/>
      <c r="CAO49" s="123"/>
      <c r="CAP49" s="123"/>
      <c r="CAQ49" s="123"/>
      <c r="CAR49" s="123"/>
      <c r="CAS49" s="123"/>
      <c r="CAT49" s="123"/>
      <c r="CAU49" s="123"/>
      <c r="CAV49" s="123"/>
      <c r="CAW49" s="123"/>
      <c r="CAX49" s="123"/>
      <c r="CAY49" s="123"/>
      <c r="CAZ49" s="123"/>
      <c r="CBA49" s="123"/>
      <c r="CBB49" s="123"/>
      <c r="CBC49" s="123"/>
      <c r="CBD49" s="123"/>
      <c r="CBE49" s="123"/>
      <c r="CBF49" s="123"/>
      <c r="CBG49" s="123"/>
      <c r="CBH49" s="123"/>
      <c r="CBI49" s="123"/>
      <c r="CBJ49" s="123"/>
      <c r="CBK49" s="123"/>
      <c r="CBL49" s="123"/>
      <c r="CBM49" s="123"/>
      <c r="CBN49" s="123"/>
      <c r="CBO49" s="123"/>
      <c r="CBP49" s="123"/>
      <c r="CBQ49" s="123"/>
      <c r="CBR49" s="123"/>
      <c r="CBS49" s="123"/>
      <c r="CBT49" s="123"/>
      <c r="CBU49" s="123"/>
      <c r="CBV49" s="123"/>
      <c r="CBW49" s="123"/>
      <c r="CBX49" s="123"/>
      <c r="CBY49" s="123"/>
      <c r="CBZ49" s="123"/>
      <c r="CCA49" s="123"/>
      <c r="CCB49" s="123"/>
      <c r="CCC49" s="123"/>
      <c r="CCD49" s="123"/>
      <c r="CCE49" s="123"/>
      <c r="CCF49" s="123"/>
      <c r="CCG49" s="123"/>
      <c r="CCH49" s="123"/>
      <c r="CCI49" s="123"/>
      <c r="CCJ49" s="123"/>
      <c r="CCK49" s="123"/>
      <c r="CCL49" s="123"/>
      <c r="CCM49" s="123"/>
      <c r="CCN49" s="123"/>
      <c r="CCO49" s="123"/>
      <c r="CCP49" s="123"/>
      <c r="CCQ49" s="123"/>
      <c r="CCR49" s="123"/>
      <c r="CCS49" s="123"/>
      <c r="CCT49" s="123"/>
      <c r="CCU49" s="123"/>
      <c r="CCV49" s="123"/>
      <c r="CCW49" s="123"/>
      <c r="CCX49" s="123"/>
      <c r="CCY49" s="123"/>
      <c r="CCZ49" s="123"/>
      <c r="CDA49" s="123"/>
      <c r="CDB49" s="123"/>
      <c r="CDC49" s="123"/>
      <c r="CDD49" s="123"/>
      <c r="CDE49" s="123"/>
      <c r="CDF49" s="123"/>
      <c r="CDG49" s="123"/>
      <c r="CDH49" s="123"/>
      <c r="CDI49" s="123"/>
      <c r="CDJ49" s="123"/>
      <c r="CDK49" s="123"/>
      <c r="CDL49" s="123"/>
      <c r="CDM49" s="123"/>
      <c r="CDN49" s="123"/>
      <c r="CDO49" s="123"/>
      <c r="CDP49" s="123"/>
      <c r="CDQ49" s="123"/>
      <c r="CDR49" s="123"/>
      <c r="CDS49" s="123"/>
      <c r="CDT49" s="123"/>
      <c r="CDU49" s="123"/>
      <c r="CDV49" s="123"/>
      <c r="CDW49" s="123"/>
      <c r="CDX49" s="123"/>
      <c r="CDY49" s="123"/>
      <c r="CDZ49" s="123"/>
      <c r="CEA49" s="123"/>
      <c r="CEB49" s="123"/>
      <c r="CEC49" s="123"/>
      <c r="CED49" s="123"/>
      <c r="CEE49" s="123"/>
      <c r="CEF49" s="123"/>
      <c r="CEG49" s="123"/>
      <c r="CEH49" s="123"/>
      <c r="CEI49" s="123"/>
      <c r="CEJ49" s="123"/>
      <c r="CEK49" s="123"/>
      <c r="CEL49" s="123"/>
      <c r="CEM49" s="123"/>
      <c r="CEN49" s="123"/>
      <c r="CEO49" s="123"/>
      <c r="CEP49" s="123"/>
      <c r="CEQ49" s="123"/>
      <c r="CER49" s="123"/>
      <c r="CES49" s="123"/>
      <c r="CET49" s="123"/>
      <c r="CEU49" s="123"/>
      <c r="CEV49" s="123"/>
      <c r="CEW49" s="123"/>
      <c r="CEX49" s="123"/>
      <c r="CEY49" s="123"/>
      <c r="CEZ49" s="123"/>
      <c r="CFA49" s="123"/>
      <c r="CFB49" s="123"/>
      <c r="CFC49" s="123"/>
      <c r="CFD49" s="123"/>
      <c r="CFE49" s="123"/>
      <c r="CFF49" s="123"/>
      <c r="CFG49" s="123"/>
      <c r="CFH49" s="123"/>
      <c r="CFI49" s="123"/>
      <c r="CFJ49" s="123"/>
      <c r="CFK49" s="123"/>
      <c r="CFL49" s="123"/>
      <c r="CFM49" s="123"/>
      <c r="CFN49" s="123"/>
      <c r="CFO49" s="123"/>
      <c r="CFP49" s="123"/>
      <c r="CFQ49" s="123"/>
      <c r="CFR49" s="123"/>
      <c r="CFS49" s="123"/>
      <c r="CFT49" s="123"/>
      <c r="CFU49" s="123"/>
      <c r="CFV49" s="123"/>
      <c r="CFW49" s="123"/>
      <c r="CFX49" s="123"/>
      <c r="CFY49" s="123"/>
      <c r="CFZ49" s="123"/>
      <c r="CGA49" s="123"/>
      <c r="CGB49" s="123"/>
      <c r="CGC49" s="123"/>
      <c r="CGD49" s="123"/>
      <c r="CGE49" s="123"/>
      <c r="CGF49" s="123"/>
      <c r="CGG49" s="123"/>
      <c r="CGH49" s="123"/>
      <c r="CGI49" s="123"/>
      <c r="CGJ49" s="123"/>
      <c r="CGK49" s="123"/>
      <c r="CGL49" s="123"/>
      <c r="CGM49" s="123"/>
      <c r="CGN49" s="123"/>
      <c r="CGO49" s="123"/>
      <c r="CGP49" s="123"/>
      <c r="CGQ49" s="123"/>
      <c r="CGR49" s="123"/>
      <c r="CGS49" s="123"/>
      <c r="CGT49" s="123"/>
      <c r="CGU49" s="123"/>
      <c r="CGV49" s="123"/>
      <c r="CGW49" s="123"/>
      <c r="CGX49" s="123"/>
      <c r="CGY49" s="123"/>
      <c r="CGZ49" s="123"/>
      <c r="CHA49" s="123"/>
      <c r="CHB49" s="123"/>
      <c r="CHC49" s="123"/>
      <c r="CHD49" s="123"/>
      <c r="CHE49" s="123"/>
      <c r="CHF49" s="123"/>
      <c r="CHG49" s="123"/>
      <c r="CHH49" s="123"/>
      <c r="CHI49" s="123"/>
      <c r="CHJ49" s="123"/>
      <c r="CHK49" s="123"/>
      <c r="CHL49" s="123"/>
      <c r="CHM49" s="123"/>
      <c r="CHN49" s="123"/>
      <c r="CHO49" s="123"/>
      <c r="CHP49" s="123"/>
      <c r="CHQ49" s="123"/>
      <c r="CHR49" s="123"/>
      <c r="CHS49" s="123"/>
      <c r="CHT49" s="123"/>
      <c r="CHU49" s="123"/>
      <c r="CHV49" s="123"/>
      <c r="CHW49" s="123"/>
      <c r="CHX49" s="123"/>
      <c r="CHY49" s="123"/>
      <c r="CHZ49" s="123"/>
      <c r="CIA49" s="123"/>
      <c r="CIB49" s="123"/>
      <c r="CIC49" s="123"/>
      <c r="CID49" s="123"/>
      <c r="CIE49" s="123"/>
      <c r="CIF49" s="123"/>
      <c r="CIG49" s="123"/>
      <c r="CIH49" s="123"/>
      <c r="CII49" s="123"/>
      <c r="CIJ49" s="123"/>
      <c r="CIK49" s="123"/>
      <c r="CIL49" s="123"/>
      <c r="CIM49" s="123"/>
      <c r="CIN49" s="123"/>
      <c r="CIO49" s="123"/>
      <c r="CIP49" s="123"/>
      <c r="CIQ49" s="123"/>
      <c r="CIR49" s="123"/>
      <c r="CIS49" s="123"/>
      <c r="CIT49" s="123"/>
      <c r="CIU49" s="123"/>
      <c r="CIV49" s="123"/>
      <c r="CIW49" s="123"/>
      <c r="CIX49" s="123"/>
      <c r="CIY49" s="123"/>
      <c r="CIZ49" s="123"/>
      <c r="CJA49" s="123"/>
      <c r="CJB49" s="123"/>
      <c r="CJC49" s="123"/>
      <c r="CJD49" s="123"/>
      <c r="CJE49" s="123"/>
      <c r="CJF49" s="123"/>
      <c r="CJG49" s="123"/>
      <c r="CJH49" s="123"/>
      <c r="CJI49" s="123"/>
      <c r="CJJ49" s="123"/>
      <c r="CJK49" s="123"/>
      <c r="CJL49" s="123"/>
      <c r="CJM49" s="123"/>
      <c r="CJN49" s="123"/>
      <c r="CJO49" s="123"/>
      <c r="CJP49" s="123"/>
      <c r="CJQ49" s="123"/>
      <c r="CJR49" s="123"/>
      <c r="CJS49" s="123"/>
      <c r="CJT49" s="123"/>
      <c r="CJU49" s="123"/>
      <c r="CJV49" s="123"/>
      <c r="CJW49" s="123"/>
      <c r="CJX49" s="123"/>
      <c r="CJY49" s="123"/>
      <c r="CJZ49" s="123"/>
      <c r="CKA49" s="123"/>
      <c r="CKB49" s="123"/>
      <c r="CKC49" s="123"/>
      <c r="CKD49" s="123"/>
      <c r="CKE49" s="123"/>
      <c r="CKF49" s="123"/>
      <c r="CKG49" s="123"/>
      <c r="CKH49" s="123"/>
      <c r="CKI49" s="123"/>
      <c r="CKJ49" s="123"/>
      <c r="CKK49" s="123"/>
      <c r="CKL49" s="123"/>
      <c r="CKM49" s="123"/>
      <c r="CKN49" s="123"/>
      <c r="CKO49" s="123"/>
      <c r="CKP49" s="123"/>
      <c r="CKQ49" s="123"/>
      <c r="CKR49" s="123"/>
      <c r="CKS49" s="123"/>
      <c r="CKT49" s="123"/>
      <c r="CKU49" s="123"/>
      <c r="CKV49" s="123"/>
      <c r="CKW49" s="123"/>
      <c r="CKX49" s="123"/>
      <c r="CKY49" s="123"/>
      <c r="CKZ49" s="123"/>
      <c r="CLA49" s="123"/>
      <c r="CLB49" s="123"/>
      <c r="CLC49" s="123"/>
      <c r="CLD49" s="123"/>
      <c r="CLE49" s="123"/>
      <c r="CLF49" s="123"/>
      <c r="CLG49" s="123"/>
      <c r="CLH49" s="123"/>
      <c r="CLI49" s="123"/>
      <c r="CLJ49" s="123"/>
      <c r="CLK49" s="123"/>
      <c r="CLL49" s="123"/>
      <c r="CLM49" s="123"/>
      <c r="CLN49" s="123"/>
      <c r="CLO49" s="123"/>
      <c r="CLP49" s="123"/>
      <c r="CLQ49" s="123"/>
      <c r="CLR49" s="123"/>
      <c r="CLS49" s="123"/>
      <c r="CLT49" s="123"/>
      <c r="CLU49" s="123"/>
      <c r="CLV49" s="123"/>
      <c r="CLW49" s="123"/>
      <c r="CLX49" s="123"/>
      <c r="CLY49" s="123"/>
      <c r="CLZ49" s="123"/>
      <c r="CMA49" s="123"/>
      <c r="CMB49" s="123"/>
      <c r="CMC49" s="123"/>
      <c r="CMD49" s="123"/>
      <c r="CME49" s="123"/>
      <c r="CMF49" s="123"/>
      <c r="CMG49" s="123"/>
      <c r="CMH49" s="123"/>
      <c r="CMI49" s="123"/>
      <c r="CMJ49" s="123"/>
      <c r="CMK49" s="123"/>
      <c r="CML49" s="123"/>
      <c r="CMM49" s="123"/>
      <c r="CMN49" s="123"/>
      <c r="CMO49" s="123"/>
      <c r="CMP49" s="123"/>
      <c r="CMQ49" s="123"/>
      <c r="CMR49" s="123"/>
      <c r="CMS49" s="123"/>
      <c r="CMT49" s="123"/>
      <c r="CMU49" s="123"/>
      <c r="CMV49" s="123"/>
      <c r="CMW49" s="123"/>
      <c r="CMX49" s="123"/>
      <c r="CMY49" s="123"/>
      <c r="CMZ49" s="123"/>
      <c r="CNA49" s="123"/>
      <c r="CNB49" s="123"/>
      <c r="CNC49" s="123"/>
      <c r="CND49" s="123"/>
      <c r="CNE49" s="123"/>
      <c r="CNF49" s="123"/>
      <c r="CNG49" s="123"/>
      <c r="CNH49" s="123"/>
      <c r="CNI49" s="123"/>
      <c r="CNJ49" s="123"/>
      <c r="CNK49" s="123"/>
      <c r="CNL49" s="123"/>
      <c r="CNM49" s="123"/>
      <c r="CNN49" s="123"/>
      <c r="CNO49" s="123"/>
      <c r="CNP49" s="123"/>
      <c r="CNQ49" s="123"/>
      <c r="CNR49" s="123"/>
      <c r="CNS49" s="123"/>
      <c r="CNT49" s="123"/>
      <c r="CNU49" s="123"/>
      <c r="CNV49" s="123"/>
      <c r="CNW49" s="123"/>
      <c r="CNX49" s="123"/>
      <c r="CNY49" s="123"/>
      <c r="CNZ49" s="123"/>
      <c r="COA49" s="123"/>
      <c r="COB49" s="123"/>
      <c r="COC49" s="123"/>
      <c r="COD49" s="123"/>
      <c r="COE49" s="123"/>
      <c r="COF49" s="123"/>
      <c r="COG49" s="123"/>
      <c r="COH49" s="123"/>
      <c r="COI49" s="123"/>
      <c r="COJ49" s="123"/>
      <c r="COK49" s="123"/>
      <c r="COL49" s="123"/>
      <c r="COM49" s="123"/>
      <c r="CON49" s="123"/>
      <c r="COO49" s="123"/>
      <c r="COP49" s="123"/>
      <c r="COQ49" s="123"/>
      <c r="COR49" s="123"/>
      <c r="COS49" s="123"/>
      <c r="COT49" s="123"/>
      <c r="COU49" s="123"/>
      <c r="COV49" s="123"/>
      <c r="COW49" s="123"/>
      <c r="COX49" s="123"/>
      <c r="COY49" s="123"/>
      <c r="COZ49" s="123"/>
      <c r="CPA49" s="123"/>
      <c r="CPB49" s="123"/>
      <c r="CPC49" s="123"/>
      <c r="CPD49" s="123"/>
      <c r="CPE49" s="123"/>
      <c r="CPF49" s="123"/>
      <c r="CPG49" s="123"/>
      <c r="CPH49" s="123"/>
      <c r="CPI49" s="123"/>
      <c r="CPJ49" s="123"/>
      <c r="CPK49" s="123"/>
      <c r="CPL49" s="123"/>
      <c r="CPM49" s="123"/>
      <c r="CPN49" s="123"/>
      <c r="CPO49" s="123"/>
      <c r="CPP49" s="123"/>
      <c r="CPQ49" s="123"/>
      <c r="CPR49" s="123"/>
      <c r="CPS49" s="123"/>
      <c r="CPT49" s="123"/>
      <c r="CPU49" s="123"/>
      <c r="CPV49" s="123"/>
      <c r="CPW49" s="123"/>
      <c r="CPX49" s="123"/>
      <c r="CPY49" s="123"/>
      <c r="CPZ49" s="123"/>
      <c r="CQA49" s="123"/>
      <c r="CQB49" s="123"/>
      <c r="CQC49" s="123"/>
      <c r="CQD49" s="123"/>
      <c r="CQE49" s="123"/>
      <c r="CQF49" s="123"/>
      <c r="CQG49" s="123"/>
      <c r="CQH49" s="123"/>
      <c r="CQI49" s="123"/>
      <c r="CQJ49" s="123"/>
      <c r="CQK49" s="123"/>
      <c r="CQL49" s="123"/>
      <c r="CQM49" s="123"/>
      <c r="CQN49" s="123"/>
      <c r="CQO49" s="123"/>
      <c r="CQP49" s="123"/>
      <c r="CQQ49" s="123"/>
      <c r="CQR49" s="123"/>
      <c r="CQS49" s="123"/>
      <c r="CQT49" s="123"/>
      <c r="CQU49" s="123"/>
      <c r="CQV49" s="123"/>
      <c r="CQW49" s="123"/>
      <c r="CQX49" s="123"/>
      <c r="CQY49" s="123"/>
      <c r="CQZ49" s="123"/>
      <c r="CRA49" s="123"/>
      <c r="CRB49" s="123"/>
      <c r="CRC49" s="123"/>
      <c r="CRD49" s="123"/>
      <c r="CRE49" s="123"/>
      <c r="CRF49" s="123"/>
      <c r="CRG49" s="123"/>
      <c r="CRH49" s="123"/>
      <c r="CRI49" s="123"/>
      <c r="CRJ49" s="123"/>
      <c r="CRK49" s="123"/>
      <c r="CRL49" s="123"/>
      <c r="CRM49" s="123"/>
      <c r="CRN49" s="123"/>
      <c r="CRO49" s="123"/>
      <c r="CRP49" s="123"/>
      <c r="CRQ49" s="123"/>
      <c r="CRR49" s="123"/>
      <c r="CRS49" s="123"/>
      <c r="CRT49" s="123"/>
      <c r="CRU49" s="123"/>
      <c r="CRV49" s="123"/>
      <c r="CRW49" s="123"/>
      <c r="CRX49" s="123"/>
      <c r="CRY49" s="123"/>
      <c r="CRZ49" s="123"/>
      <c r="CSA49" s="123"/>
      <c r="CSB49" s="123"/>
      <c r="CSC49" s="123"/>
      <c r="CSD49" s="123"/>
      <c r="CSE49" s="123"/>
      <c r="CSF49" s="123"/>
      <c r="CSG49" s="123"/>
      <c r="CSH49" s="123"/>
      <c r="CSI49" s="123"/>
      <c r="CSJ49" s="123"/>
      <c r="CSK49" s="123"/>
      <c r="CSL49" s="123"/>
      <c r="CSM49" s="123"/>
      <c r="CSN49" s="123"/>
      <c r="CSO49" s="123"/>
      <c r="CSP49" s="123"/>
      <c r="CSQ49" s="123"/>
      <c r="CSR49" s="123"/>
      <c r="CSS49" s="123"/>
      <c r="CST49" s="123"/>
      <c r="CSU49" s="123"/>
      <c r="CSV49" s="123"/>
      <c r="CSW49" s="123"/>
      <c r="CSX49" s="123"/>
      <c r="CSY49" s="123"/>
      <c r="CSZ49" s="123"/>
      <c r="CTA49" s="123"/>
      <c r="CTB49" s="123"/>
      <c r="CTC49" s="123"/>
      <c r="CTD49" s="123"/>
      <c r="CTE49" s="123"/>
      <c r="CTF49" s="123"/>
      <c r="CTG49" s="123"/>
      <c r="CTH49" s="123"/>
      <c r="CTI49" s="123"/>
      <c r="CTJ49" s="123"/>
      <c r="CTK49" s="123"/>
      <c r="CTL49" s="123"/>
      <c r="CTM49" s="123"/>
      <c r="CTN49" s="123"/>
      <c r="CTO49" s="123"/>
      <c r="CTP49" s="123"/>
      <c r="CTQ49" s="123"/>
      <c r="CTR49" s="123"/>
      <c r="CTS49" s="123"/>
      <c r="CTT49" s="123"/>
      <c r="CTU49" s="123"/>
      <c r="CTV49" s="123"/>
      <c r="CTW49" s="123"/>
      <c r="CTX49" s="123"/>
      <c r="CTY49" s="123"/>
      <c r="CTZ49" s="123"/>
      <c r="CUA49" s="123"/>
      <c r="CUB49" s="123"/>
      <c r="CUC49" s="123"/>
      <c r="CUD49" s="123"/>
      <c r="CUE49" s="123"/>
      <c r="CUF49" s="123"/>
      <c r="CUG49" s="123"/>
      <c r="CUH49" s="123"/>
      <c r="CUI49" s="123"/>
      <c r="CUJ49" s="123"/>
      <c r="CUK49" s="123"/>
      <c r="CUL49" s="123"/>
      <c r="CUM49" s="123"/>
      <c r="CUN49" s="123"/>
      <c r="CUO49" s="123"/>
      <c r="CUP49" s="123"/>
      <c r="CUQ49" s="123"/>
      <c r="CUR49" s="123"/>
      <c r="CUS49" s="123"/>
      <c r="CUT49" s="123"/>
      <c r="CUU49" s="123"/>
      <c r="CUV49" s="123"/>
      <c r="CUW49" s="123"/>
      <c r="CUX49" s="123"/>
      <c r="CUY49" s="123"/>
      <c r="CUZ49" s="123"/>
      <c r="CVA49" s="123"/>
      <c r="CVB49" s="123"/>
      <c r="CVC49" s="123"/>
      <c r="CVD49" s="123"/>
      <c r="CVE49" s="123"/>
      <c r="CVF49" s="123"/>
      <c r="CVG49" s="123"/>
      <c r="CVH49" s="123"/>
      <c r="CVI49" s="123"/>
      <c r="CVJ49" s="123"/>
      <c r="CVK49" s="123"/>
      <c r="CVL49" s="123"/>
      <c r="CVM49" s="123"/>
      <c r="CVN49" s="123"/>
      <c r="CVO49" s="123"/>
      <c r="CVP49" s="123"/>
      <c r="CVQ49" s="123"/>
      <c r="CVR49" s="123"/>
      <c r="CVS49" s="123"/>
      <c r="CVT49" s="123"/>
      <c r="CVU49" s="123"/>
      <c r="CVV49" s="123"/>
      <c r="CVW49" s="123"/>
      <c r="CVX49" s="123"/>
      <c r="CVY49" s="123"/>
      <c r="CVZ49" s="123"/>
      <c r="CWA49" s="123"/>
      <c r="CWB49" s="123"/>
      <c r="CWC49" s="123"/>
      <c r="CWD49" s="123"/>
      <c r="CWE49" s="123"/>
      <c r="CWF49" s="123"/>
      <c r="CWG49" s="123"/>
      <c r="CWH49" s="123"/>
      <c r="CWI49" s="123"/>
      <c r="CWJ49" s="123"/>
      <c r="CWK49" s="123"/>
      <c r="CWL49" s="123"/>
      <c r="CWM49" s="123"/>
      <c r="CWN49" s="123"/>
      <c r="CWO49" s="123"/>
      <c r="CWP49" s="123"/>
      <c r="CWQ49" s="123"/>
      <c r="CWR49" s="123"/>
      <c r="CWS49" s="123"/>
      <c r="CWT49" s="123"/>
      <c r="CWU49" s="123"/>
      <c r="CWV49" s="123"/>
      <c r="CWW49" s="123"/>
      <c r="CWX49" s="123"/>
      <c r="CWY49" s="123"/>
      <c r="CWZ49" s="123"/>
      <c r="CXA49" s="123"/>
      <c r="CXB49" s="123"/>
      <c r="CXC49" s="123"/>
      <c r="CXD49" s="123"/>
      <c r="CXE49" s="123"/>
      <c r="CXF49" s="123"/>
      <c r="CXG49" s="123"/>
      <c r="CXH49" s="123"/>
      <c r="CXI49" s="123"/>
      <c r="CXJ49" s="123"/>
      <c r="CXK49" s="123"/>
      <c r="CXL49" s="123"/>
      <c r="CXM49" s="123"/>
      <c r="CXN49" s="123"/>
      <c r="CXO49" s="123"/>
      <c r="CXP49" s="123"/>
      <c r="CXQ49" s="123"/>
      <c r="CXR49" s="123"/>
      <c r="CXS49" s="123"/>
      <c r="CXT49" s="123"/>
      <c r="CXU49" s="123"/>
      <c r="CXV49" s="123"/>
      <c r="CXW49" s="123"/>
      <c r="CXX49" s="123"/>
      <c r="CXY49" s="123"/>
      <c r="CXZ49" s="123"/>
      <c r="CYA49" s="123"/>
      <c r="CYB49" s="123"/>
      <c r="CYC49" s="123"/>
      <c r="CYD49" s="123"/>
      <c r="CYE49" s="123"/>
      <c r="CYF49" s="123"/>
      <c r="CYG49" s="123"/>
      <c r="CYH49" s="123"/>
      <c r="CYI49" s="123"/>
      <c r="CYJ49" s="123"/>
      <c r="CYK49" s="123"/>
      <c r="CYL49" s="123"/>
      <c r="CYM49" s="123"/>
      <c r="CYN49" s="123"/>
      <c r="CYO49" s="123"/>
      <c r="CYP49" s="123"/>
      <c r="CYQ49" s="123"/>
      <c r="CYR49" s="123"/>
      <c r="CYS49" s="123"/>
      <c r="CYT49" s="123"/>
      <c r="CYU49" s="123"/>
      <c r="CYV49" s="123"/>
      <c r="CYW49" s="123"/>
      <c r="CYX49" s="123"/>
      <c r="CYY49" s="123"/>
      <c r="CYZ49" s="123"/>
      <c r="CZA49" s="123"/>
      <c r="CZB49" s="123"/>
      <c r="CZC49" s="123"/>
      <c r="CZD49" s="123"/>
      <c r="CZE49" s="123"/>
      <c r="CZF49" s="123"/>
      <c r="CZG49" s="123"/>
      <c r="CZH49" s="123"/>
      <c r="CZI49" s="123"/>
      <c r="CZJ49" s="123"/>
      <c r="CZK49" s="123"/>
      <c r="CZL49" s="123"/>
      <c r="CZM49" s="123"/>
      <c r="CZN49" s="123"/>
      <c r="CZO49" s="123"/>
      <c r="CZP49" s="123"/>
      <c r="CZQ49" s="123"/>
      <c r="CZR49" s="123"/>
      <c r="CZS49" s="123"/>
      <c r="CZT49" s="123"/>
      <c r="CZU49" s="123"/>
      <c r="CZV49" s="123"/>
      <c r="CZW49" s="123"/>
      <c r="CZX49" s="123"/>
      <c r="CZY49" s="123"/>
      <c r="CZZ49" s="123"/>
      <c r="DAA49" s="123"/>
      <c r="DAB49" s="123"/>
      <c r="DAC49" s="123"/>
      <c r="DAD49" s="123"/>
      <c r="DAE49" s="123"/>
      <c r="DAF49" s="123"/>
      <c r="DAG49" s="123"/>
      <c r="DAH49" s="123"/>
      <c r="DAI49" s="123"/>
      <c r="DAJ49" s="123"/>
      <c r="DAK49" s="123"/>
      <c r="DAL49" s="123"/>
      <c r="DAM49" s="123"/>
      <c r="DAN49" s="123"/>
      <c r="DAO49" s="123"/>
      <c r="DAP49" s="123"/>
      <c r="DAQ49" s="123"/>
      <c r="DAR49" s="123"/>
      <c r="DAS49" s="123"/>
      <c r="DAT49" s="123"/>
      <c r="DAU49" s="123"/>
      <c r="DAV49" s="123"/>
      <c r="DAW49" s="123"/>
      <c r="DAX49" s="123"/>
      <c r="DAY49" s="123"/>
      <c r="DAZ49" s="123"/>
      <c r="DBA49" s="123"/>
      <c r="DBB49" s="123"/>
      <c r="DBC49" s="123"/>
      <c r="DBD49" s="123"/>
      <c r="DBE49" s="123"/>
      <c r="DBF49" s="123"/>
      <c r="DBG49" s="123"/>
      <c r="DBH49" s="123"/>
      <c r="DBI49" s="123"/>
      <c r="DBJ49" s="123"/>
      <c r="DBK49" s="123"/>
      <c r="DBL49" s="123"/>
      <c r="DBM49" s="123"/>
      <c r="DBN49" s="123"/>
      <c r="DBO49" s="123"/>
      <c r="DBP49" s="123"/>
      <c r="DBQ49" s="123"/>
      <c r="DBR49" s="123"/>
      <c r="DBS49" s="123"/>
      <c r="DBT49" s="123"/>
      <c r="DBU49" s="123"/>
      <c r="DBV49" s="123"/>
      <c r="DBW49" s="123"/>
      <c r="DBX49" s="123"/>
      <c r="DBY49" s="123"/>
      <c r="DBZ49" s="123"/>
      <c r="DCA49" s="123"/>
      <c r="DCB49" s="123"/>
      <c r="DCC49" s="123"/>
      <c r="DCD49" s="123"/>
      <c r="DCE49" s="123"/>
      <c r="DCF49" s="123"/>
      <c r="DCG49" s="123"/>
      <c r="DCH49" s="123"/>
      <c r="DCI49" s="123"/>
      <c r="DCJ49" s="123"/>
      <c r="DCK49" s="123"/>
      <c r="DCL49" s="123"/>
      <c r="DCM49" s="123"/>
      <c r="DCN49" s="123"/>
      <c r="DCO49" s="123"/>
      <c r="DCP49" s="123"/>
      <c r="DCQ49" s="123"/>
      <c r="DCR49" s="123"/>
      <c r="DCS49" s="123"/>
      <c r="DCT49" s="123"/>
      <c r="DCU49" s="123"/>
      <c r="DCV49" s="123"/>
      <c r="DCW49" s="123"/>
      <c r="DCX49" s="123"/>
      <c r="DCY49" s="123"/>
      <c r="DCZ49" s="123"/>
      <c r="DDA49" s="123"/>
      <c r="DDB49" s="123"/>
      <c r="DDC49" s="123"/>
      <c r="DDD49" s="123"/>
      <c r="DDE49" s="123"/>
      <c r="DDF49" s="123"/>
      <c r="DDG49" s="123"/>
      <c r="DDH49" s="123"/>
      <c r="DDI49" s="123"/>
      <c r="DDJ49" s="123"/>
      <c r="DDK49" s="123"/>
      <c r="DDL49" s="123"/>
      <c r="DDM49" s="123"/>
      <c r="DDN49" s="123"/>
      <c r="DDO49" s="123"/>
      <c r="DDP49" s="123"/>
      <c r="DDQ49" s="123"/>
      <c r="DDR49" s="123"/>
      <c r="DDS49" s="123"/>
      <c r="DDT49" s="123"/>
      <c r="DDU49" s="123"/>
      <c r="DDV49" s="123"/>
      <c r="DDW49" s="123"/>
      <c r="DDX49" s="123"/>
      <c r="DDY49" s="123"/>
      <c r="DDZ49" s="123"/>
      <c r="DEA49" s="123"/>
      <c r="DEB49" s="123"/>
      <c r="DEC49" s="123"/>
      <c r="DED49" s="123"/>
      <c r="DEE49" s="123"/>
      <c r="DEF49" s="123"/>
      <c r="DEG49" s="123"/>
      <c r="DEH49" s="123"/>
      <c r="DEI49" s="123"/>
      <c r="DEJ49" s="123"/>
      <c r="DEK49" s="123"/>
      <c r="DEL49" s="123"/>
      <c r="DEM49" s="123"/>
      <c r="DEN49" s="123"/>
      <c r="DEO49" s="123"/>
      <c r="DEP49" s="123"/>
      <c r="DEQ49" s="123"/>
      <c r="DER49" s="123"/>
      <c r="DES49" s="123"/>
      <c r="DET49" s="123"/>
      <c r="DEU49" s="123"/>
      <c r="DEV49" s="123"/>
      <c r="DEW49" s="123"/>
      <c r="DEX49" s="123"/>
      <c r="DEY49" s="123"/>
      <c r="DEZ49" s="123"/>
      <c r="DFA49" s="123"/>
      <c r="DFB49" s="123"/>
      <c r="DFC49" s="123"/>
      <c r="DFD49" s="123"/>
      <c r="DFE49" s="123"/>
      <c r="DFF49" s="123"/>
      <c r="DFG49" s="123"/>
      <c r="DFH49" s="123"/>
      <c r="DFI49" s="123"/>
      <c r="DFJ49" s="123"/>
      <c r="DFK49" s="123"/>
      <c r="DFL49" s="123"/>
      <c r="DFM49" s="123"/>
      <c r="DFN49" s="123"/>
      <c r="DFO49" s="123"/>
      <c r="DFP49" s="123"/>
      <c r="DFQ49" s="123"/>
      <c r="DFR49" s="123"/>
      <c r="DFS49" s="123"/>
      <c r="DFT49" s="123"/>
      <c r="DFU49" s="123"/>
      <c r="DFV49" s="123"/>
      <c r="DFW49" s="123"/>
      <c r="DFX49" s="123"/>
      <c r="DFY49" s="123"/>
      <c r="DFZ49" s="123"/>
      <c r="DGA49" s="123"/>
      <c r="DGB49" s="123"/>
      <c r="DGC49" s="123"/>
      <c r="DGD49" s="123"/>
      <c r="DGE49" s="123"/>
      <c r="DGF49" s="123"/>
      <c r="DGG49" s="123"/>
      <c r="DGH49" s="123"/>
      <c r="DGI49" s="123"/>
      <c r="DGJ49" s="123"/>
      <c r="DGK49" s="123"/>
      <c r="DGL49" s="123"/>
      <c r="DGM49" s="123"/>
      <c r="DGN49" s="123"/>
      <c r="DGO49" s="123"/>
      <c r="DGP49" s="123"/>
      <c r="DGQ49" s="123"/>
      <c r="DGR49" s="123"/>
      <c r="DGS49" s="123"/>
      <c r="DGT49" s="123"/>
      <c r="DGU49" s="123"/>
      <c r="DGV49" s="123"/>
      <c r="DGW49" s="123"/>
      <c r="DGX49" s="123"/>
      <c r="DGY49" s="123"/>
      <c r="DGZ49" s="123"/>
      <c r="DHA49" s="123"/>
      <c r="DHB49" s="123"/>
      <c r="DHC49" s="123"/>
      <c r="DHD49" s="123"/>
      <c r="DHE49" s="123"/>
      <c r="DHF49" s="123"/>
      <c r="DHG49" s="123"/>
      <c r="DHH49" s="123"/>
      <c r="DHI49" s="123"/>
      <c r="DHJ49" s="123"/>
      <c r="DHK49" s="123"/>
      <c r="DHL49" s="123"/>
      <c r="DHM49" s="123"/>
      <c r="DHN49" s="123"/>
      <c r="DHO49" s="123"/>
      <c r="DHP49" s="123"/>
      <c r="DHQ49" s="123"/>
      <c r="DHR49" s="123"/>
      <c r="DHS49" s="123"/>
      <c r="DHT49" s="123"/>
      <c r="DHU49" s="123"/>
      <c r="DHV49" s="123"/>
      <c r="DHW49" s="123"/>
      <c r="DHX49" s="123"/>
      <c r="DHY49" s="123"/>
      <c r="DHZ49" s="123"/>
      <c r="DIA49" s="123"/>
      <c r="DIB49" s="123"/>
      <c r="DIC49" s="123"/>
      <c r="DID49" s="123"/>
      <c r="DIE49" s="123"/>
      <c r="DIF49" s="123"/>
      <c r="DIG49" s="123"/>
      <c r="DIH49" s="123"/>
      <c r="DII49" s="123"/>
      <c r="DIJ49" s="123"/>
      <c r="DIK49" s="123"/>
      <c r="DIL49" s="123"/>
      <c r="DIM49" s="123"/>
      <c r="DIN49" s="123"/>
      <c r="DIO49" s="123"/>
      <c r="DIP49" s="123"/>
      <c r="DIQ49" s="123"/>
      <c r="DIR49" s="123"/>
      <c r="DIS49" s="123"/>
      <c r="DIT49" s="123"/>
      <c r="DIU49" s="123"/>
      <c r="DIV49" s="123"/>
      <c r="DIW49" s="123"/>
      <c r="DIX49" s="123"/>
      <c r="DIY49" s="123"/>
      <c r="DIZ49" s="123"/>
      <c r="DJA49" s="123"/>
      <c r="DJB49" s="123"/>
      <c r="DJC49" s="123"/>
      <c r="DJD49" s="123"/>
      <c r="DJE49" s="123"/>
      <c r="DJF49" s="123"/>
      <c r="DJG49" s="123"/>
      <c r="DJH49" s="123"/>
      <c r="DJI49" s="123"/>
      <c r="DJJ49" s="123"/>
      <c r="DJK49" s="123"/>
      <c r="DJL49" s="123"/>
      <c r="DJM49" s="123"/>
      <c r="DJN49" s="123"/>
      <c r="DJO49" s="123"/>
      <c r="DJP49" s="123"/>
      <c r="DJQ49" s="123"/>
      <c r="DJR49" s="123"/>
      <c r="DJS49" s="123"/>
      <c r="DJT49" s="123"/>
      <c r="DJU49" s="123"/>
      <c r="DJV49" s="123"/>
      <c r="DJW49" s="123"/>
      <c r="DJX49" s="123"/>
      <c r="DJY49" s="123"/>
      <c r="DJZ49" s="123"/>
      <c r="DKA49" s="123"/>
      <c r="DKB49" s="123"/>
      <c r="DKC49" s="123"/>
      <c r="DKD49" s="123"/>
      <c r="DKE49" s="123"/>
      <c r="DKF49" s="123"/>
      <c r="DKG49" s="123"/>
      <c r="DKH49" s="123"/>
      <c r="DKI49" s="123"/>
      <c r="DKJ49" s="123"/>
      <c r="DKK49" s="123"/>
      <c r="DKL49" s="123"/>
      <c r="DKM49" s="123"/>
      <c r="DKN49" s="123"/>
      <c r="DKO49" s="123"/>
      <c r="DKP49" s="123"/>
      <c r="DKQ49" s="123"/>
      <c r="DKR49" s="123"/>
      <c r="DKS49" s="123"/>
      <c r="DKT49" s="123"/>
      <c r="DKU49" s="123"/>
      <c r="DKV49" s="123"/>
      <c r="DKW49" s="123"/>
      <c r="DKX49" s="123"/>
      <c r="DKY49" s="123"/>
      <c r="DKZ49" s="123"/>
      <c r="DLA49" s="123"/>
      <c r="DLB49" s="123"/>
      <c r="DLC49" s="123"/>
      <c r="DLD49" s="123"/>
      <c r="DLE49" s="123"/>
      <c r="DLF49" s="123"/>
      <c r="DLG49" s="123"/>
      <c r="DLH49" s="123"/>
      <c r="DLI49" s="123"/>
      <c r="DLJ49" s="123"/>
      <c r="DLK49" s="123"/>
      <c r="DLL49" s="123"/>
      <c r="DLM49" s="123"/>
      <c r="DLN49" s="123"/>
      <c r="DLO49" s="123"/>
      <c r="DLP49" s="123"/>
      <c r="DLQ49" s="123"/>
      <c r="DLR49" s="123"/>
      <c r="DLS49" s="123"/>
      <c r="DLT49" s="123"/>
      <c r="DLU49" s="123"/>
      <c r="DLV49" s="123"/>
      <c r="DLW49" s="123"/>
      <c r="DLX49" s="123"/>
      <c r="DLY49" s="123"/>
      <c r="DLZ49" s="123"/>
      <c r="DMA49" s="123"/>
      <c r="DMB49" s="123"/>
      <c r="DMC49" s="123"/>
      <c r="DMD49" s="123"/>
      <c r="DME49" s="123"/>
      <c r="DMF49" s="123"/>
      <c r="DMG49" s="123"/>
      <c r="DMH49" s="123"/>
      <c r="DMI49" s="123"/>
      <c r="DMJ49" s="123"/>
      <c r="DMK49" s="123"/>
      <c r="DML49" s="123"/>
      <c r="DMM49" s="123"/>
      <c r="DMN49" s="123"/>
      <c r="DMO49" s="123"/>
      <c r="DMP49" s="123"/>
      <c r="DMQ49" s="123"/>
      <c r="DMR49" s="123"/>
      <c r="DMS49" s="123"/>
      <c r="DMT49" s="123"/>
      <c r="DMU49" s="123"/>
      <c r="DMV49" s="123"/>
      <c r="DMW49" s="123"/>
      <c r="DMX49" s="123"/>
      <c r="DMY49" s="123"/>
      <c r="DMZ49" s="123"/>
      <c r="DNA49" s="123"/>
      <c r="DNB49" s="123"/>
      <c r="DNC49" s="123"/>
      <c r="DND49" s="123"/>
      <c r="DNE49" s="123"/>
      <c r="DNF49" s="123"/>
      <c r="DNG49" s="123"/>
      <c r="DNH49" s="123"/>
      <c r="DNI49" s="123"/>
      <c r="DNJ49" s="123"/>
      <c r="DNK49" s="123"/>
      <c r="DNL49" s="123"/>
      <c r="DNM49" s="123"/>
      <c r="DNN49" s="123"/>
      <c r="DNO49" s="123"/>
      <c r="DNP49" s="123"/>
      <c r="DNQ49" s="123"/>
      <c r="DNR49" s="123"/>
      <c r="DNS49" s="123"/>
      <c r="DNT49" s="123"/>
      <c r="DNU49" s="123"/>
      <c r="DNV49" s="123"/>
      <c r="DNW49" s="123"/>
      <c r="DNX49" s="123"/>
      <c r="DNY49" s="123"/>
      <c r="DNZ49" s="123"/>
      <c r="DOA49" s="123"/>
      <c r="DOB49" s="123"/>
      <c r="DOC49" s="123"/>
      <c r="DOD49" s="123"/>
      <c r="DOE49" s="123"/>
      <c r="DOF49" s="123"/>
      <c r="DOG49" s="123"/>
      <c r="DOH49" s="123"/>
      <c r="DOI49" s="123"/>
      <c r="DOJ49" s="123"/>
      <c r="DOK49" s="123"/>
      <c r="DOL49" s="123"/>
      <c r="DOM49" s="123"/>
      <c r="DON49" s="123"/>
      <c r="DOO49" s="123"/>
      <c r="DOP49" s="123"/>
      <c r="DOQ49" s="123"/>
      <c r="DOR49" s="123"/>
      <c r="DOS49" s="123"/>
      <c r="DOT49" s="123"/>
      <c r="DOU49" s="123"/>
      <c r="DOV49" s="123"/>
      <c r="DOW49" s="123"/>
      <c r="DOX49" s="123"/>
      <c r="DOY49" s="123"/>
      <c r="DOZ49" s="123"/>
      <c r="DPA49" s="123"/>
      <c r="DPB49" s="123"/>
      <c r="DPC49" s="123"/>
      <c r="DPD49" s="123"/>
      <c r="DPE49" s="123"/>
      <c r="DPF49" s="123"/>
      <c r="DPG49" s="123"/>
      <c r="DPH49" s="123"/>
      <c r="DPI49" s="123"/>
      <c r="DPJ49" s="123"/>
      <c r="DPK49" s="123"/>
      <c r="DPL49" s="123"/>
      <c r="DPM49" s="123"/>
      <c r="DPN49" s="123"/>
      <c r="DPO49" s="123"/>
      <c r="DPP49" s="123"/>
      <c r="DPQ49" s="123"/>
      <c r="DPR49" s="123"/>
      <c r="DPS49" s="123"/>
      <c r="DPT49" s="123"/>
      <c r="DPU49" s="123"/>
      <c r="DPV49" s="123"/>
      <c r="DPW49" s="123"/>
      <c r="DPX49" s="123"/>
      <c r="DPY49" s="123"/>
      <c r="DPZ49" s="123"/>
      <c r="DQA49" s="123"/>
      <c r="DQB49" s="123"/>
      <c r="DQC49" s="123"/>
      <c r="DQD49" s="123"/>
      <c r="DQE49" s="123"/>
      <c r="DQF49" s="123"/>
      <c r="DQG49" s="123"/>
      <c r="DQH49" s="123"/>
      <c r="DQI49" s="123"/>
      <c r="DQJ49" s="123"/>
      <c r="DQK49" s="123"/>
      <c r="DQL49" s="123"/>
      <c r="DQM49" s="123"/>
      <c r="DQN49" s="123"/>
      <c r="DQO49" s="123"/>
      <c r="DQP49" s="123"/>
      <c r="DQQ49" s="123"/>
      <c r="DQR49" s="123"/>
      <c r="DQS49" s="123"/>
      <c r="DQT49" s="123"/>
      <c r="DQU49" s="123"/>
      <c r="DQV49" s="123"/>
      <c r="DQW49" s="123"/>
      <c r="DQX49" s="123"/>
      <c r="DQY49" s="123"/>
      <c r="DQZ49" s="123"/>
      <c r="DRA49" s="123"/>
      <c r="DRB49" s="123"/>
      <c r="DRC49" s="123"/>
      <c r="DRD49" s="123"/>
      <c r="DRE49" s="123"/>
      <c r="DRF49" s="123"/>
      <c r="DRG49" s="123"/>
      <c r="DRH49" s="123"/>
      <c r="DRI49" s="123"/>
      <c r="DRJ49" s="123"/>
      <c r="DRK49" s="123"/>
      <c r="DRL49" s="123"/>
      <c r="DRM49" s="123"/>
      <c r="DRN49" s="123"/>
      <c r="DRO49" s="123"/>
      <c r="DRP49" s="123"/>
      <c r="DRQ49" s="123"/>
      <c r="DRR49" s="123"/>
      <c r="DRS49" s="123"/>
      <c r="DRT49" s="123"/>
      <c r="DRU49" s="123"/>
      <c r="DRV49" s="123"/>
      <c r="DRW49" s="123"/>
      <c r="DRX49" s="123"/>
      <c r="DRY49" s="123"/>
      <c r="DRZ49" s="123"/>
      <c r="DSA49" s="123"/>
      <c r="DSB49" s="123"/>
      <c r="DSC49" s="123"/>
      <c r="DSD49" s="123"/>
      <c r="DSE49" s="123"/>
      <c r="DSF49" s="123"/>
      <c r="DSG49" s="123"/>
      <c r="DSH49" s="123"/>
      <c r="DSI49" s="123"/>
      <c r="DSJ49" s="123"/>
      <c r="DSK49" s="123"/>
      <c r="DSL49" s="123"/>
      <c r="DSM49" s="123"/>
      <c r="DSN49" s="123"/>
      <c r="DSO49" s="123"/>
      <c r="DSP49" s="123"/>
      <c r="DSQ49" s="123"/>
      <c r="DSR49" s="123"/>
      <c r="DSS49" s="123"/>
      <c r="DST49" s="123"/>
      <c r="DSU49" s="123"/>
      <c r="DSV49" s="123"/>
      <c r="DSW49" s="123"/>
      <c r="DSX49" s="123"/>
      <c r="DSY49" s="123"/>
      <c r="DSZ49" s="123"/>
      <c r="DTA49" s="123"/>
      <c r="DTB49" s="123"/>
      <c r="DTC49" s="123"/>
      <c r="DTD49" s="123"/>
      <c r="DTE49" s="123"/>
      <c r="DTF49" s="123"/>
      <c r="DTG49" s="123"/>
      <c r="DTH49" s="123"/>
      <c r="DTI49" s="123"/>
      <c r="DTJ49" s="123"/>
      <c r="DTK49" s="123"/>
      <c r="DTL49" s="123"/>
      <c r="DTM49" s="123"/>
      <c r="DTN49" s="123"/>
      <c r="DTO49" s="123"/>
      <c r="DTP49" s="123"/>
      <c r="DTQ49" s="123"/>
      <c r="DTR49" s="123"/>
      <c r="DTS49" s="123"/>
      <c r="DTT49" s="123"/>
      <c r="DTU49" s="123"/>
      <c r="DTV49" s="123"/>
      <c r="DTW49" s="123"/>
      <c r="DTX49" s="123"/>
      <c r="DTY49" s="123"/>
      <c r="DTZ49" s="123"/>
      <c r="DUA49" s="123"/>
      <c r="DUB49" s="123"/>
      <c r="DUC49" s="123"/>
      <c r="DUD49" s="123"/>
      <c r="DUE49" s="123"/>
      <c r="DUF49" s="123"/>
      <c r="DUG49" s="123"/>
      <c r="DUH49" s="123"/>
      <c r="DUI49" s="123"/>
      <c r="DUJ49" s="123"/>
      <c r="DUK49" s="123"/>
      <c r="DUL49" s="123"/>
      <c r="DUM49" s="123"/>
      <c r="DUN49" s="123"/>
      <c r="DUO49" s="123"/>
      <c r="DUP49" s="123"/>
      <c r="DUQ49" s="123"/>
      <c r="DUR49" s="123"/>
      <c r="DUS49" s="123"/>
      <c r="DUT49" s="123"/>
      <c r="DUU49" s="123"/>
      <c r="DUV49" s="123"/>
      <c r="DUW49" s="123"/>
      <c r="DUX49" s="123"/>
      <c r="DUY49" s="123"/>
      <c r="DUZ49" s="123"/>
      <c r="DVA49" s="123"/>
      <c r="DVB49" s="123"/>
      <c r="DVC49" s="123"/>
      <c r="DVD49" s="123"/>
      <c r="DVE49" s="123"/>
      <c r="DVF49" s="123"/>
      <c r="DVG49" s="123"/>
      <c r="DVH49" s="123"/>
      <c r="DVI49" s="123"/>
      <c r="DVJ49" s="123"/>
      <c r="DVK49" s="123"/>
      <c r="DVL49" s="123"/>
      <c r="DVM49" s="123"/>
      <c r="DVN49" s="123"/>
      <c r="DVO49" s="123"/>
      <c r="DVP49" s="123"/>
      <c r="DVQ49" s="123"/>
      <c r="DVR49" s="123"/>
      <c r="DVS49" s="123"/>
      <c r="DVT49" s="123"/>
      <c r="DVU49" s="123"/>
      <c r="DVV49" s="123"/>
      <c r="DVW49" s="123"/>
      <c r="DVX49" s="123"/>
      <c r="DVY49" s="123"/>
      <c r="DVZ49" s="123"/>
      <c r="DWA49" s="123"/>
      <c r="DWB49" s="123"/>
      <c r="DWC49" s="123"/>
      <c r="DWD49" s="123"/>
      <c r="DWE49" s="123"/>
      <c r="DWF49" s="123"/>
      <c r="DWG49" s="123"/>
      <c r="DWH49" s="123"/>
      <c r="DWI49" s="123"/>
      <c r="DWJ49" s="123"/>
      <c r="DWK49" s="123"/>
      <c r="DWL49" s="123"/>
      <c r="DWM49" s="123"/>
      <c r="DWN49" s="123"/>
      <c r="DWO49" s="123"/>
      <c r="DWP49" s="123"/>
      <c r="DWQ49" s="123"/>
      <c r="DWR49" s="123"/>
      <c r="DWS49" s="123"/>
      <c r="DWT49" s="123"/>
      <c r="DWU49" s="123"/>
      <c r="DWV49" s="123"/>
      <c r="DWW49" s="123"/>
      <c r="DWX49" s="123"/>
      <c r="DWY49" s="123"/>
      <c r="DWZ49" s="123"/>
      <c r="DXA49" s="123"/>
      <c r="DXB49" s="123"/>
      <c r="DXC49" s="123"/>
      <c r="DXD49" s="123"/>
      <c r="DXE49" s="123"/>
      <c r="DXF49" s="123"/>
      <c r="DXG49" s="123"/>
      <c r="DXH49" s="123"/>
      <c r="DXI49" s="123"/>
      <c r="DXJ49" s="123"/>
      <c r="DXK49" s="123"/>
      <c r="DXL49" s="123"/>
      <c r="DXM49" s="123"/>
      <c r="DXN49" s="123"/>
      <c r="DXO49" s="123"/>
      <c r="DXP49" s="123"/>
      <c r="DXQ49" s="123"/>
      <c r="DXR49" s="123"/>
      <c r="DXS49" s="123"/>
      <c r="DXT49" s="123"/>
      <c r="DXU49" s="123"/>
      <c r="DXV49" s="123"/>
      <c r="DXW49" s="123"/>
      <c r="DXX49" s="123"/>
      <c r="DXY49" s="123"/>
      <c r="DXZ49" s="123"/>
      <c r="DYA49" s="123"/>
      <c r="DYB49" s="123"/>
      <c r="DYC49" s="123"/>
      <c r="DYD49" s="123"/>
      <c r="DYE49" s="123"/>
      <c r="DYF49" s="123"/>
      <c r="DYG49" s="123"/>
      <c r="DYH49" s="123"/>
      <c r="DYI49" s="123"/>
      <c r="DYJ49" s="123"/>
      <c r="DYK49" s="123"/>
      <c r="DYL49" s="123"/>
      <c r="DYM49" s="123"/>
      <c r="DYN49" s="123"/>
      <c r="DYO49" s="123"/>
      <c r="DYP49" s="123"/>
      <c r="DYQ49" s="123"/>
      <c r="DYR49" s="123"/>
      <c r="DYS49" s="123"/>
      <c r="DYT49" s="123"/>
      <c r="DYU49" s="123"/>
      <c r="DYV49" s="123"/>
      <c r="DYW49" s="123"/>
      <c r="DYX49" s="123"/>
      <c r="DYY49" s="123"/>
      <c r="DYZ49" s="123"/>
      <c r="DZA49" s="123"/>
      <c r="DZB49" s="123"/>
      <c r="DZC49" s="123"/>
      <c r="DZD49" s="123"/>
      <c r="DZE49" s="123"/>
      <c r="DZF49" s="123"/>
      <c r="DZG49" s="123"/>
      <c r="DZH49" s="123"/>
      <c r="DZI49" s="123"/>
      <c r="DZJ49" s="123"/>
      <c r="DZK49" s="123"/>
      <c r="DZL49" s="123"/>
      <c r="DZM49" s="123"/>
      <c r="DZN49" s="123"/>
      <c r="DZO49" s="123"/>
      <c r="DZP49" s="123"/>
      <c r="DZQ49" s="123"/>
      <c r="DZR49" s="123"/>
      <c r="DZS49" s="123"/>
      <c r="DZT49" s="123"/>
      <c r="DZU49" s="123"/>
      <c r="DZV49" s="123"/>
      <c r="DZW49" s="123"/>
      <c r="DZX49" s="123"/>
      <c r="DZY49" s="123"/>
      <c r="DZZ49" s="123"/>
      <c r="EAA49" s="123"/>
      <c r="EAB49" s="123"/>
      <c r="EAC49" s="123"/>
      <c r="EAD49" s="123"/>
      <c r="EAE49" s="123"/>
      <c r="EAF49" s="123"/>
      <c r="EAG49" s="123"/>
      <c r="EAH49" s="123"/>
      <c r="EAI49" s="123"/>
      <c r="EAJ49" s="123"/>
      <c r="EAK49" s="123"/>
      <c r="EAL49" s="123"/>
      <c r="EAM49" s="123"/>
      <c r="EAN49" s="123"/>
      <c r="EAO49" s="123"/>
      <c r="EAP49" s="123"/>
      <c r="EAQ49" s="123"/>
      <c r="EAR49" s="123"/>
      <c r="EAS49" s="123"/>
      <c r="EAT49" s="123"/>
      <c r="EAU49" s="123"/>
      <c r="EAV49" s="123"/>
      <c r="EAW49" s="123"/>
      <c r="EAX49" s="123"/>
      <c r="EAY49" s="123"/>
      <c r="EAZ49" s="123"/>
      <c r="EBA49" s="123"/>
      <c r="EBB49" s="123"/>
      <c r="EBC49" s="123"/>
      <c r="EBD49" s="123"/>
      <c r="EBE49" s="123"/>
      <c r="EBF49" s="123"/>
      <c r="EBG49" s="123"/>
      <c r="EBH49" s="123"/>
      <c r="EBI49" s="123"/>
      <c r="EBJ49" s="123"/>
      <c r="EBK49" s="123"/>
      <c r="EBL49" s="123"/>
      <c r="EBM49" s="123"/>
      <c r="EBN49" s="123"/>
      <c r="EBO49" s="123"/>
      <c r="EBP49" s="123"/>
      <c r="EBQ49" s="123"/>
      <c r="EBR49" s="123"/>
      <c r="EBS49" s="123"/>
      <c r="EBT49" s="123"/>
      <c r="EBU49" s="123"/>
      <c r="EBV49" s="123"/>
      <c r="EBW49" s="123"/>
      <c r="EBX49" s="123"/>
      <c r="EBY49" s="123"/>
      <c r="EBZ49" s="123"/>
      <c r="ECA49" s="123"/>
      <c r="ECB49" s="123"/>
      <c r="ECC49" s="123"/>
      <c r="ECD49" s="123"/>
      <c r="ECE49" s="123"/>
      <c r="ECF49" s="123"/>
      <c r="ECG49" s="123"/>
      <c r="ECH49" s="123"/>
      <c r="ECI49" s="123"/>
      <c r="ECJ49" s="123"/>
      <c r="ECK49" s="123"/>
      <c r="ECL49" s="123"/>
      <c r="ECM49" s="123"/>
      <c r="ECN49" s="123"/>
      <c r="ECO49" s="123"/>
      <c r="ECP49" s="123"/>
      <c r="ECQ49" s="123"/>
      <c r="ECR49" s="123"/>
      <c r="ECS49" s="123"/>
      <c r="ECT49" s="123"/>
      <c r="ECU49" s="123"/>
      <c r="ECV49" s="123"/>
      <c r="ECW49" s="123"/>
      <c r="ECX49" s="123"/>
      <c r="ECY49" s="123"/>
      <c r="ECZ49" s="123"/>
      <c r="EDA49" s="123"/>
      <c r="EDB49" s="123"/>
      <c r="EDC49" s="123"/>
      <c r="EDD49" s="123"/>
      <c r="EDE49" s="123"/>
      <c r="EDF49" s="123"/>
      <c r="EDG49" s="123"/>
      <c r="EDH49" s="123"/>
      <c r="EDI49" s="123"/>
      <c r="EDJ49" s="123"/>
      <c r="EDK49" s="123"/>
      <c r="EDL49" s="123"/>
      <c r="EDM49" s="123"/>
      <c r="EDN49" s="123"/>
      <c r="EDO49" s="123"/>
      <c r="EDP49" s="123"/>
      <c r="EDQ49" s="123"/>
      <c r="EDR49" s="123"/>
      <c r="EDS49" s="123"/>
      <c r="EDT49" s="123"/>
      <c r="EDU49" s="123"/>
      <c r="EDV49" s="123"/>
      <c r="EDW49" s="123"/>
      <c r="EDX49" s="123"/>
      <c r="EDY49" s="123"/>
      <c r="EDZ49" s="123"/>
      <c r="EEA49" s="123"/>
      <c r="EEB49" s="123"/>
      <c r="EEC49" s="123"/>
      <c r="EED49" s="123"/>
      <c r="EEE49" s="123"/>
      <c r="EEF49" s="123"/>
      <c r="EEG49" s="123"/>
      <c r="EEH49" s="123"/>
      <c r="EEI49" s="123"/>
      <c r="EEJ49" s="123"/>
      <c r="EEK49" s="123"/>
      <c r="EEL49" s="123"/>
      <c r="EEM49" s="123"/>
      <c r="EEN49" s="123"/>
      <c r="EEO49" s="123"/>
      <c r="EEP49" s="123"/>
      <c r="EEQ49" s="123"/>
      <c r="EER49" s="123"/>
      <c r="EES49" s="123"/>
      <c r="EET49" s="123"/>
      <c r="EEU49" s="123"/>
      <c r="EEV49" s="123"/>
      <c r="EEW49" s="123"/>
      <c r="EEX49" s="123"/>
      <c r="EEY49" s="123"/>
      <c r="EEZ49" s="123"/>
      <c r="EFA49" s="123"/>
      <c r="EFB49" s="123"/>
      <c r="EFC49" s="123"/>
      <c r="EFD49" s="123"/>
      <c r="EFE49" s="123"/>
      <c r="EFF49" s="123"/>
      <c r="EFG49" s="123"/>
      <c r="EFH49" s="123"/>
      <c r="EFI49" s="123"/>
      <c r="EFJ49" s="123"/>
      <c r="EFK49" s="123"/>
      <c r="EFL49" s="123"/>
      <c r="EFM49" s="123"/>
      <c r="EFN49" s="123"/>
      <c r="EFO49" s="123"/>
      <c r="EFP49" s="123"/>
      <c r="EFQ49" s="123"/>
      <c r="EFR49" s="123"/>
      <c r="EFS49" s="123"/>
      <c r="EFT49" s="123"/>
      <c r="EFU49" s="123"/>
      <c r="EFV49" s="123"/>
      <c r="EFW49" s="123"/>
      <c r="EFX49" s="123"/>
      <c r="EFY49" s="123"/>
      <c r="EFZ49" s="123"/>
      <c r="EGA49" s="123"/>
      <c r="EGB49" s="123"/>
      <c r="EGC49" s="123"/>
      <c r="EGD49" s="123"/>
      <c r="EGE49" s="123"/>
      <c r="EGF49" s="123"/>
      <c r="EGG49" s="123"/>
      <c r="EGH49" s="123"/>
      <c r="EGI49" s="123"/>
      <c r="EGJ49" s="123"/>
      <c r="EGK49" s="123"/>
      <c r="EGL49" s="123"/>
      <c r="EGM49" s="123"/>
      <c r="EGN49" s="123"/>
      <c r="EGO49" s="123"/>
      <c r="EGP49" s="123"/>
      <c r="EGQ49" s="123"/>
      <c r="EGR49" s="123"/>
      <c r="EGS49" s="123"/>
      <c r="EGT49" s="123"/>
      <c r="EGU49" s="123"/>
      <c r="EGV49" s="123"/>
      <c r="EGW49" s="123"/>
      <c r="EGX49" s="123"/>
      <c r="EGY49" s="123"/>
      <c r="EGZ49" s="123"/>
      <c r="EHA49" s="123"/>
      <c r="EHB49" s="123"/>
      <c r="EHC49" s="123"/>
      <c r="EHD49" s="123"/>
      <c r="EHE49" s="123"/>
      <c r="EHF49" s="123"/>
      <c r="EHG49" s="123"/>
      <c r="EHH49" s="123"/>
      <c r="EHI49" s="123"/>
      <c r="EHJ49" s="123"/>
      <c r="EHK49" s="123"/>
      <c r="EHL49" s="123"/>
      <c r="EHM49" s="123"/>
      <c r="EHN49" s="123"/>
      <c r="EHO49" s="123"/>
      <c r="EHP49" s="123"/>
      <c r="EHQ49" s="123"/>
      <c r="EHR49" s="123"/>
      <c r="EHS49" s="123"/>
      <c r="EHT49" s="123"/>
      <c r="EHU49" s="123"/>
      <c r="EHV49" s="123"/>
      <c r="EHW49" s="123"/>
      <c r="EHX49" s="123"/>
      <c r="EHY49" s="123"/>
      <c r="EHZ49" s="123"/>
      <c r="EIA49" s="123"/>
      <c r="EIB49" s="123"/>
      <c r="EIC49" s="123"/>
      <c r="EID49" s="123"/>
      <c r="EIE49" s="123"/>
      <c r="EIF49" s="123"/>
      <c r="EIG49" s="123"/>
      <c r="EIH49" s="123"/>
      <c r="EII49" s="123"/>
      <c r="EIJ49" s="123"/>
      <c r="EIK49" s="123"/>
      <c r="EIL49" s="123"/>
      <c r="EIM49" s="123"/>
      <c r="EIN49" s="123"/>
      <c r="EIO49" s="123"/>
      <c r="EIP49" s="123"/>
      <c r="EIQ49" s="123"/>
      <c r="EIR49" s="123"/>
      <c r="EIS49" s="123"/>
      <c r="EIT49" s="123"/>
      <c r="EIU49" s="123"/>
      <c r="EIV49" s="123"/>
      <c r="EIW49" s="123"/>
      <c r="EIX49" s="123"/>
      <c r="EIY49" s="123"/>
      <c r="EIZ49" s="123"/>
      <c r="EJA49" s="123"/>
      <c r="EJB49" s="123"/>
      <c r="EJC49" s="123"/>
      <c r="EJD49" s="123"/>
      <c r="EJE49" s="123"/>
      <c r="EJF49" s="123"/>
      <c r="EJG49" s="123"/>
      <c r="EJH49" s="123"/>
      <c r="EJI49" s="123"/>
      <c r="EJJ49" s="123"/>
      <c r="EJK49" s="123"/>
      <c r="EJL49" s="123"/>
      <c r="EJM49" s="123"/>
      <c r="EJN49" s="123"/>
      <c r="EJO49" s="123"/>
      <c r="EJP49" s="123"/>
      <c r="EJQ49" s="123"/>
      <c r="EJR49" s="123"/>
      <c r="EJS49" s="123"/>
      <c r="EJT49" s="123"/>
      <c r="EJU49" s="123"/>
      <c r="EJV49" s="123"/>
      <c r="EJW49" s="123"/>
      <c r="EJX49" s="123"/>
      <c r="EJY49" s="123"/>
      <c r="EJZ49" s="123"/>
      <c r="EKA49" s="123"/>
      <c r="EKB49" s="123"/>
      <c r="EKC49" s="123"/>
      <c r="EKD49" s="123"/>
      <c r="EKE49" s="123"/>
      <c r="EKF49" s="123"/>
      <c r="EKG49" s="123"/>
      <c r="EKH49" s="123"/>
      <c r="EKI49" s="123"/>
      <c r="EKJ49" s="123"/>
      <c r="EKK49" s="123"/>
      <c r="EKL49" s="123"/>
      <c r="EKM49" s="123"/>
      <c r="EKN49" s="123"/>
      <c r="EKO49" s="123"/>
      <c r="EKP49" s="123"/>
      <c r="EKQ49" s="123"/>
      <c r="EKR49" s="123"/>
      <c r="EKS49" s="123"/>
      <c r="EKT49" s="123"/>
      <c r="EKU49" s="123"/>
      <c r="EKV49" s="123"/>
      <c r="EKW49" s="123"/>
      <c r="EKX49" s="123"/>
      <c r="EKY49" s="123"/>
      <c r="EKZ49" s="123"/>
      <c r="ELA49" s="123"/>
      <c r="ELB49" s="123"/>
      <c r="ELC49" s="123"/>
      <c r="ELD49" s="123"/>
      <c r="ELE49" s="123"/>
      <c r="ELF49" s="123"/>
      <c r="ELG49" s="123"/>
      <c r="ELH49" s="123"/>
      <c r="ELI49" s="123"/>
      <c r="ELJ49" s="123"/>
      <c r="ELK49" s="123"/>
      <c r="ELL49" s="123"/>
      <c r="ELM49" s="123"/>
      <c r="ELN49" s="123"/>
      <c r="ELO49" s="123"/>
      <c r="ELP49" s="123"/>
      <c r="ELQ49" s="123"/>
      <c r="ELR49" s="123"/>
      <c r="ELS49" s="123"/>
      <c r="ELT49" s="123"/>
      <c r="ELU49" s="123"/>
      <c r="ELV49" s="123"/>
      <c r="ELW49" s="123"/>
      <c r="ELX49" s="123"/>
      <c r="ELY49" s="123"/>
      <c r="ELZ49" s="123"/>
      <c r="EMA49" s="123"/>
      <c r="EMB49" s="123"/>
      <c r="EMC49" s="123"/>
      <c r="EMD49" s="123"/>
      <c r="EME49" s="123"/>
      <c r="EMF49" s="123"/>
      <c r="EMG49" s="123"/>
      <c r="EMH49" s="123"/>
      <c r="EMI49" s="123"/>
      <c r="EMJ49" s="123"/>
      <c r="EMK49" s="123"/>
      <c r="EML49" s="123"/>
      <c r="EMM49" s="123"/>
      <c r="EMN49" s="123"/>
      <c r="EMO49" s="123"/>
      <c r="EMP49" s="123"/>
      <c r="EMQ49" s="123"/>
      <c r="EMR49" s="123"/>
      <c r="EMS49" s="123"/>
      <c r="EMT49" s="123"/>
      <c r="EMU49" s="123"/>
      <c r="EMV49" s="123"/>
      <c r="EMW49" s="123"/>
      <c r="EMX49" s="123"/>
      <c r="EMY49" s="123"/>
      <c r="EMZ49" s="123"/>
      <c r="ENA49" s="123"/>
      <c r="ENB49" s="123"/>
      <c r="ENC49" s="123"/>
      <c r="END49" s="123"/>
      <c r="ENE49" s="123"/>
      <c r="ENF49" s="123"/>
      <c r="ENG49" s="123"/>
      <c r="ENH49" s="123"/>
      <c r="ENI49" s="123"/>
      <c r="ENJ49" s="123"/>
      <c r="ENK49" s="123"/>
      <c r="ENL49" s="123"/>
      <c r="ENM49" s="123"/>
      <c r="ENN49" s="123"/>
      <c r="ENO49" s="123"/>
      <c r="ENP49" s="123"/>
      <c r="ENQ49" s="123"/>
      <c r="ENR49" s="123"/>
      <c r="ENS49" s="123"/>
      <c r="ENT49" s="123"/>
      <c r="ENU49" s="123"/>
      <c r="ENV49" s="123"/>
      <c r="ENW49" s="123"/>
      <c r="ENX49" s="123"/>
      <c r="ENY49" s="123"/>
      <c r="ENZ49" s="123"/>
      <c r="EOA49" s="123"/>
      <c r="EOB49" s="123"/>
      <c r="EOC49" s="123"/>
      <c r="EOD49" s="123"/>
      <c r="EOE49" s="123"/>
      <c r="EOF49" s="123"/>
      <c r="EOG49" s="123"/>
      <c r="EOH49" s="123"/>
      <c r="EOI49" s="123"/>
      <c r="EOJ49" s="123"/>
      <c r="EOK49" s="123"/>
      <c r="EOL49" s="123"/>
      <c r="EOM49" s="123"/>
      <c r="EON49" s="123"/>
      <c r="EOO49" s="123"/>
      <c r="EOP49" s="123"/>
      <c r="EOQ49" s="123"/>
      <c r="EOR49" s="123"/>
      <c r="EOS49" s="123"/>
      <c r="EOT49" s="123"/>
      <c r="EOU49" s="123"/>
      <c r="EOV49" s="123"/>
      <c r="EOW49" s="123"/>
      <c r="EOX49" s="123"/>
      <c r="EOY49" s="123"/>
      <c r="EOZ49" s="123"/>
      <c r="EPA49" s="123"/>
      <c r="EPB49" s="123"/>
      <c r="EPC49" s="123"/>
      <c r="EPD49" s="123"/>
      <c r="EPE49" s="123"/>
      <c r="EPF49" s="123"/>
      <c r="EPG49" s="123"/>
      <c r="EPH49" s="123"/>
      <c r="EPI49" s="123"/>
      <c r="EPJ49" s="123"/>
      <c r="EPK49" s="123"/>
      <c r="EPL49" s="123"/>
      <c r="EPM49" s="123"/>
      <c r="EPN49" s="123"/>
      <c r="EPO49" s="123"/>
      <c r="EPP49" s="123"/>
      <c r="EPQ49" s="123"/>
      <c r="EPR49" s="123"/>
      <c r="EPS49" s="123"/>
      <c r="EPT49" s="123"/>
      <c r="EPU49" s="123"/>
      <c r="EPV49" s="123"/>
      <c r="EPW49" s="123"/>
      <c r="EPX49" s="123"/>
      <c r="EPY49" s="123"/>
      <c r="EPZ49" s="123"/>
      <c r="EQA49" s="123"/>
      <c r="EQB49" s="123"/>
      <c r="EQC49" s="123"/>
      <c r="EQD49" s="123"/>
      <c r="EQE49" s="123"/>
      <c r="EQF49" s="123"/>
      <c r="EQG49" s="123"/>
      <c r="EQH49" s="123"/>
      <c r="EQI49" s="123"/>
      <c r="EQJ49" s="123"/>
      <c r="EQK49" s="123"/>
      <c r="EQL49" s="123"/>
      <c r="EQM49" s="123"/>
      <c r="EQN49" s="123"/>
      <c r="EQO49" s="123"/>
      <c r="EQP49" s="123"/>
      <c r="EQQ49" s="123"/>
      <c r="EQR49" s="123"/>
      <c r="EQS49" s="123"/>
      <c r="EQT49" s="123"/>
      <c r="EQU49" s="123"/>
      <c r="EQV49" s="123"/>
      <c r="EQW49" s="123"/>
      <c r="EQX49" s="123"/>
      <c r="EQY49" s="123"/>
      <c r="EQZ49" s="123"/>
      <c r="ERA49" s="123"/>
      <c r="ERB49" s="123"/>
      <c r="ERC49" s="123"/>
      <c r="ERD49" s="123"/>
      <c r="ERE49" s="123"/>
      <c r="ERF49" s="123"/>
      <c r="ERG49" s="123"/>
      <c r="ERH49" s="123"/>
      <c r="ERI49" s="123"/>
      <c r="ERJ49" s="123"/>
      <c r="ERK49" s="123"/>
      <c r="ERL49" s="123"/>
      <c r="ERM49" s="123"/>
      <c r="ERN49" s="123"/>
      <c r="ERO49" s="123"/>
      <c r="ERP49" s="123"/>
      <c r="ERQ49" s="123"/>
      <c r="ERR49" s="123"/>
      <c r="ERS49" s="123"/>
      <c r="ERT49" s="123"/>
      <c r="ERU49" s="123"/>
      <c r="ERV49" s="123"/>
      <c r="ERW49" s="123"/>
      <c r="ERX49" s="123"/>
      <c r="ERY49" s="123"/>
      <c r="ERZ49" s="123"/>
      <c r="ESA49" s="123"/>
      <c r="ESB49" s="123"/>
      <c r="ESC49" s="123"/>
      <c r="ESD49" s="123"/>
      <c r="ESE49" s="123"/>
      <c r="ESF49" s="123"/>
      <c r="ESG49" s="123"/>
      <c r="ESH49" s="123"/>
      <c r="ESI49" s="123"/>
      <c r="ESJ49" s="123"/>
      <c r="ESK49" s="123"/>
      <c r="ESL49" s="123"/>
      <c r="ESM49" s="123"/>
      <c r="ESN49" s="123"/>
      <c r="ESO49" s="123"/>
      <c r="ESP49" s="123"/>
      <c r="ESQ49" s="123"/>
      <c r="ESR49" s="123"/>
      <c r="ESS49" s="123"/>
      <c r="EST49" s="123"/>
      <c r="ESU49" s="123"/>
      <c r="ESV49" s="123"/>
      <c r="ESW49" s="123"/>
      <c r="ESX49" s="123"/>
      <c r="ESY49" s="123"/>
      <c r="ESZ49" s="123"/>
      <c r="ETA49" s="123"/>
      <c r="ETB49" s="123"/>
      <c r="ETC49" s="123"/>
      <c r="ETD49" s="123"/>
      <c r="ETE49" s="123"/>
      <c r="ETF49" s="123"/>
      <c r="ETG49" s="123"/>
      <c r="ETH49" s="123"/>
      <c r="ETI49" s="123"/>
      <c r="ETJ49" s="123"/>
      <c r="ETK49" s="123"/>
      <c r="ETL49" s="123"/>
      <c r="ETM49" s="123"/>
      <c r="ETN49" s="123"/>
      <c r="ETO49" s="123"/>
      <c r="ETP49" s="123"/>
      <c r="ETQ49" s="123"/>
      <c r="ETR49" s="123"/>
      <c r="ETS49" s="123"/>
      <c r="ETT49" s="123"/>
      <c r="ETU49" s="123"/>
      <c r="ETV49" s="123"/>
      <c r="ETW49" s="123"/>
      <c r="ETX49" s="123"/>
      <c r="ETY49" s="123"/>
      <c r="ETZ49" s="123"/>
      <c r="EUA49" s="123"/>
      <c r="EUB49" s="123"/>
      <c r="EUC49" s="123"/>
      <c r="EUD49" s="123"/>
      <c r="EUE49" s="123"/>
      <c r="EUF49" s="123"/>
      <c r="EUG49" s="123"/>
      <c r="EUH49" s="123"/>
      <c r="EUI49" s="123"/>
      <c r="EUJ49" s="123"/>
      <c r="EUK49" s="123"/>
      <c r="EUL49" s="123"/>
      <c r="EUM49" s="123"/>
      <c r="EUN49" s="123"/>
      <c r="EUO49" s="123"/>
      <c r="EUP49" s="123"/>
      <c r="EUQ49" s="123"/>
      <c r="EUR49" s="123"/>
      <c r="EUS49" s="123"/>
      <c r="EUT49" s="123"/>
      <c r="EUU49" s="123"/>
      <c r="EUV49" s="123"/>
      <c r="EUW49" s="123"/>
      <c r="EUX49" s="123"/>
      <c r="EUY49" s="123"/>
      <c r="EUZ49" s="123"/>
      <c r="EVA49" s="123"/>
      <c r="EVB49" s="123"/>
      <c r="EVC49" s="123"/>
      <c r="EVD49" s="123"/>
      <c r="EVE49" s="123"/>
      <c r="EVF49" s="123"/>
      <c r="EVG49" s="123"/>
      <c r="EVH49" s="123"/>
      <c r="EVI49" s="123"/>
      <c r="EVJ49" s="123"/>
      <c r="EVK49" s="123"/>
      <c r="EVL49" s="123"/>
      <c r="EVM49" s="123"/>
      <c r="EVN49" s="123"/>
      <c r="EVO49" s="123"/>
      <c r="EVP49" s="123"/>
      <c r="EVQ49" s="123"/>
      <c r="EVR49" s="123"/>
      <c r="EVS49" s="123"/>
      <c r="EVT49" s="123"/>
      <c r="EVU49" s="123"/>
      <c r="EVV49" s="123"/>
      <c r="EVW49" s="123"/>
      <c r="EVX49" s="123"/>
      <c r="EVY49" s="123"/>
      <c r="EVZ49" s="123"/>
      <c r="EWA49" s="123"/>
      <c r="EWB49" s="123"/>
      <c r="EWC49" s="123"/>
      <c r="EWD49" s="123"/>
      <c r="EWE49" s="123"/>
      <c r="EWF49" s="123"/>
      <c r="EWG49" s="123"/>
      <c r="EWH49" s="123"/>
      <c r="EWI49" s="123"/>
      <c r="EWJ49" s="123"/>
      <c r="EWK49" s="123"/>
      <c r="EWL49" s="123"/>
      <c r="EWM49" s="123"/>
      <c r="EWN49" s="123"/>
      <c r="EWO49" s="123"/>
      <c r="EWP49" s="123"/>
      <c r="EWQ49" s="123"/>
      <c r="EWR49" s="123"/>
      <c r="EWS49" s="123"/>
      <c r="EWT49" s="123"/>
      <c r="EWU49" s="123"/>
      <c r="EWV49" s="123"/>
      <c r="EWW49" s="123"/>
      <c r="EWX49" s="123"/>
      <c r="EWY49" s="123"/>
      <c r="EWZ49" s="123"/>
      <c r="EXA49" s="123"/>
      <c r="EXB49" s="123"/>
      <c r="EXC49" s="123"/>
      <c r="EXD49" s="123"/>
      <c r="EXE49" s="123"/>
      <c r="EXF49" s="123"/>
      <c r="EXG49" s="123"/>
      <c r="EXH49" s="123"/>
      <c r="EXI49" s="123"/>
      <c r="EXJ49" s="123"/>
      <c r="EXK49" s="123"/>
      <c r="EXL49" s="123"/>
      <c r="EXM49" s="123"/>
      <c r="EXN49" s="123"/>
      <c r="EXO49" s="123"/>
      <c r="EXP49" s="123"/>
      <c r="EXQ49" s="123"/>
      <c r="EXR49" s="123"/>
      <c r="EXS49" s="123"/>
      <c r="EXT49" s="123"/>
      <c r="EXU49" s="123"/>
      <c r="EXV49" s="123"/>
      <c r="EXW49" s="123"/>
      <c r="EXX49" s="123"/>
      <c r="EXY49" s="123"/>
      <c r="EXZ49" s="123"/>
      <c r="EYA49" s="123"/>
      <c r="EYB49" s="123"/>
      <c r="EYC49" s="123"/>
      <c r="EYD49" s="123"/>
      <c r="EYE49" s="123"/>
      <c r="EYF49" s="123"/>
      <c r="EYG49" s="123"/>
      <c r="EYH49" s="123"/>
      <c r="EYI49" s="123"/>
      <c r="EYJ49" s="123"/>
      <c r="EYK49" s="123"/>
      <c r="EYL49" s="123"/>
      <c r="EYM49" s="123"/>
      <c r="EYN49" s="123"/>
      <c r="EYO49" s="123"/>
      <c r="EYP49" s="123"/>
      <c r="EYQ49" s="123"/>
      <c r="EYR49" s="123"/>
      <c r="EYS49" s="123"/>
      <c r="EYT49" s="123"/>
      <c r="EYU49" s="123"/>
      <c r="EYV49" s="123"/>
      <c r="EYW49" s="123"/>
      <c r="EYX49" s="123"/>
      <c r="EYY49" s="123"/>
      <c r="EYZ49" s="123"/>
      <c r="EZA49" s="123"/>
      <c r="EZB49" s="123"/>
      <c r="EZC49" s="123"/>
      <c r="EZD49" s="123"/>
      <c r="EZE49" s="123"/>
      <c r="EZF49" s="123"/>
      <c r="EZG49" s="123"/>
      <c r="EZH49" s="123"/>
      <c r="EZI49" s="123"/>
      <c r="EZJ49" s="123"/>
      <c r="EZK49" s="123"/>
      <c r="EZL49" s="123"/>
      <c r="EZM49" s="123"/>
      <c r="EZN49" s="123"/>
      <c r="EZO49" s="123"/>
      <c r="EZP49" s="123"/>
      <c r="EZQ49" s="123"/>
      <c r="EZR49" s="123"/>
      <c r="EZS49" s="123"/>
      <c r="EZT49" s="123"/>
      <c r="EZU49" s="123"/>
      <c r="EZV49" s="123"/>
      <c r="EZW49" s="123"/>
      <c r="EZX49" s="123"/>
      <c r="EZY49" s="123"/>
      <c r="EZZ49" s="123"/>
      <c r="FAA49" s="123"/>
      <c r="FAB49" s="123"/>
      <c r="FAC49" s="123"/>
      <c r="FAD49" s="123"/>
      <c r="FAE49" s="123"/>
      <c r="FAF49" s="123"/>
      <c r="FAG49" s="123"/>
      <c r="FAH49" s="123"/>
      <c r="FAI49" s="123"/>
      <c r="FAJ49" s="123"/>
      <c r="FAK49" s="123"/>
      <c r="FAL49" s="123"/>
      <c r="FAM49" s="123"/>
      <c r="FAN49" s="123"/>
      <c r="FAO49" s="123"/>
      <c r="FAP49" s="123"/>
      <c r="FAQ49" s="123"/>
      <c r="FAR49" s="123"/>
      <c r="FAS49" s="123"/>
      <c r="FAT49" s="123"/>
      <c r="FAU49" s="123"/>
      <c r="FAV49" s="123"/>
      <c r="FAW49" s="123"/>
      <c r="FAX49" s="123"/>
      <c r="FAY49" s="123"/>
      <c r="FAZ49" s="123"/>
      <c r="FBA49" s="123"/>
      <c r="FBB49" s="123"/>
      <c r="FBC49" s="123"/>
      <c r="FBD49" s="123"/>
      <c r="FBE49" s="123"/>
      <c r="FBF49" s="123"/>
      <c r="FBG49" s="123"/>
      <c r="FBH49" s="123"/>
      <c r="FBI49" s="123"/>
      <c r="FBJ49" s="123"/>
      <c r="FBK49" s="123"/>
      <c r="FBL49" s="123"/>
      <c r="FBM49" s="123"/>
      <c r="FBN49" s="123"/>
      <c r="FBO49" s="123"/>
      <c r="FBP49" s="123"/>
      <c r="FBQ49" s="123"/>
      <c r="FBR49" s="123"/>
      <c r="FBS49" s="123"/>
      <c r="FBT49" s="123"/>
      <c r="FBU49" s="123"/>
      <c r="FBV49" s="123"/>
      <c r="FBW49" s="123"/>
      <c r="FBX49" s="123"/>
      <c r="FBY49" s="123"/>
      <c r="FBZ49" s="123"/>
      <c r="FCA49" s="123"/>
      <c r="FCB49" s="123"/>
      <c r="FCC49" s="123"/>
      <c r="FCD49" s="123"/>
      <c r="FCE49" s="123"/>
      <c r="FCF49" s="123"/>
      <c r="FCG49" s="123"/>
      <c r="FCH49" s="123"/>
      <c r="FCI49" s="123"/>
      <c r="FCJ49" s="123"/>
      <c r="FCK49" s="123"/>
      <c r="FCL49" s="123"/>
      <c r="FCM49" s="123"/>
      <c r="FCN49" s="123"/>
      <c r="FCO49" s="123"/>
      <c r="FCP49" s="123"/>
      <c r="FCQ49" s="123"/>
      <c r="FCR49" s="123"/>
      <c r="FCS49" s="123"/>
      <c r="FCT49" s="123"/>
      <c r="FCU49" s="123"/>
      <c r="FCV49" s="123"/>
      <c r="FCW49" s="123"/>
      <c r="FCX49" s="123"/>
      <c r="FCY49" s="123"/>
      <c r="FCZ49" s="123"/>
      <c r="FDA49" s="123"/>
      <c r="FDB49" s="123"/>
      <c r="FDC49" s="123"/>
      <c r="FDD49" s="123"/>
      <c r="FDE49" s="123"/>
      <c r="FDF49" s="123"/>
      <c r="FDG49" s="123"/>
      <c r="FDH49" s="123"/>
      <c r="FDI49" s="123"/>
      <c r="FDJ49" s="123"/>
      <c r="FDK49" s="123"/>
      <c r="FDL49" s="123"/>
      <c r="FDM49" s="123"/>
      <c r="FDN49" s="123"/>
      <c r="FDO49" s="123"/>
      <c r="FDP49" s="123"/>
      <c r="FDQ49" s="123"/>
      <c r="FDR49" s="123"/>
      <c r="FDS49" s="123"/>
      <c r="FDT49" s="123"/>
      <c r="FDU49" s="123"/>
      <c r="FDV49" s="123"/>
      <c r="FDW49" s="123"/>
      <c r="FDX49" s="123"/>
      <c r="FDY49" s="123"/>
      <c r="FDZ49" s="123"/>
      <c r="FEA49" s="123"/>
      <c r="FEB49" s="123"/>
      <c r="FEC49" s="123"/>
      <c r="FED49" s="123"/>
      <c r="FEE49" s="123"/>
      <c r="FEF49" s="123"/>
      <c r="FEG49" s="123"/>
      <c r="FEH49" s="123"/>
      <c r="FEI49" s="123"/>
      <c r="FEJ49" s="123"/>
      <c r="FEK49" s="123"/>
      <c r="FEL49" s="123"/>
      <c r="FEM49" s="123"/>
      <c r="FEN49" s="123"/>
      <c r="FEO49" s="123"/>
      <c r="FEP49" s="123"/>
      <c r="FEQ49" s="123"/>
      <c r="FER49" s="123"/>
      <c r="FES49" s="123"/>
      <c r="FET49" s="123"/>
      <c r="FEU49" s="123"/>
      <c r="FEV49" s="123"/>
      <c r="FEW49" s="123"/>
      <c r="FEX49" s="123"/>
      <c r="FEY49" s="123"/>
      <c r="FEZ49" s="123"/>
      <c r="FFA49" s="123"/>
      <c r="FFB49" s="123"/>
      <c r="FFC49" s="123"/>
      <c r="FFD49" s="123"/>
      <c r="FFE49" s="123"/>
      <c r="FFF49" s="123"/>
      <c r="FFG49" s="123"/>
      <c r="FFH49" s="123"/>
      <c r="FFI49" s="123"/>
      <c r="FFJ49" s="123"/>
      <c r="FFK49" s="123"/>
      <c r="FFL49" s="123"/>
      <c r="FFM49" s="123"/>
      <c r="FFN49" s="123"/>
      <c r="FFO49" s="123"/>
      <c r="FFP49" s="123"/>
      <c r="FFQ49" s="123"/>
      <c r="FFR49" s="123"/>
      <c r="FFS49" s="123"/>
      <c r="FFT49" s="123"/>
      <c r="FFU49" s="123"/>
      <c r="FFV49" s="123"/>
      <c r="FFW49" s="123"/>
      <c r="FFX49" s="123"/>
      <c r="FFY49" s="123"/>
      <c r="FFZ49" s="123"/>
      <c r="FGA49" s="123"/>
      <c r="FGB49" s="123"/>
      <c r="FGC49" s="123"/>
      <c r="FGD49" s="123"/>
      <c r="FGE49" s="123"/>
      <c r="FGF49" s="123"/>
      <c r="FGG49" s="123"/>
      <c r="FGH49" s="123"/>
      <c r="FGI49" s="123"/>
      <c r="FGJ49" s="123"/>
      <c r="FGK49" s="123"/>
      <c r="FGL49" s="123"/>
      <c r="FGM49" s="123"/>
      <c r="FGN49" s="123"/>
      <c r="FGO49" s="123"/>
      <c r="FGP49" s="123"/>
      <c r="FGQ49" s="123"/>
      <c r="FGR49" s="123"/>
      <c r="FGS49" s="123"/>
      <c r="FGT49" s="123"/>
      <c r="FGU49" s="123"/>
      <c r="FGV49" s="123"/>
      <c r="FGW49" s="123"/>
      <c r="FGX49" s="123"/>
      <c r="FGY49" s="123"/>
      <c r="FGZ49" s="123"/>
      <c r="FHA49" s="123"/>
      <c r="FHB49" s="123"/>
      <c r="FHC49" s="123"/>
      <c r="FHD49" s="123"/>
      <c r="FHE49" s="123"/>
      <c r="FHF49" s="123"/>
      <c r="FHG49" s="123"/>
      <c r="FHH49" s="123"/>
      <c r="FHI49" s="123"/>
      <c r="FHJ49" s="123"/>
      <c r="FHK49" s="123"/>
      <c r="FHL49" s="123"/>
      <c r="FHM49" s="123"/>
      <c r="FHN49" s="123"/>
      <c r="FHO49" s="123"/>
      <c r="FHP49" s="123"/>
      <c r="FHQ49" s="123"/>
      <c r="FHR49" s="123"/>
      <c r="FHS49" s="123"/>
      <c r="FHT49" s="123"/>
      <c r="FHU49" s="123"/>
      <c r="FHV49" s="123"/>
      <c r="FHW49" s="123"/>
      <c r="FHX49" s="123"/>
      <c r="FHY49" s="123"/>
      <c r="FHZ49" s="123"/>
      <c r="FIA49" s="123"/>
      <c r="FIB49" s="123"/>
      <c r="FIC49" s="123"/>
      <c r="FID49" s="123"/>
      <c r="FIE49" s="123"/>
      <c r="FIF49" s="123"/>
      <c r="FIG49" s="123"/>
      <c r="FIH49" s="123"/>
      <c r="FII49" s="123"/>
      <c r="FIJ49" s="123"/>
      <c r="FIK49" s="123"/>
      <c r="FIL49" s="123"/>
      <c r="FIM49" s="123"/>
      <c r="FIN49" s="123"/>
      <c r="FIO49" s="123"/>
      <c r="FIP49" s="123"/>
      <c r="FIQ49" s="123"/>
      <c r="FIR49" s="123"/>
      <c r="FIS49" s="123"/>
      <c r="FIT49" s="123"/>
      <c r="FIU49" s="123"/>
      <c r="FIV49" s="123"/>
      <c r="FIW49" s="123"/>
      <c r="FIX49" s="123"/>
      <c r="FIY49" s="123"/>
      <c r="FIZ49" s="123"/>
      <c r="FJA49" s="123"/>
      <c r="FJB49" s="123"/>
      <c r="FJC49" s="123"/>
      <c r="FJD49" s="123"/>
      <c r="FJE49" s="123"/>
      <c r="FJF49" s="123"/>
      <c r="FJG49" s="123"/>
      <c r="FJH49" s="123"/>
      <c r="FJI49" s="123"/>
      <c r="FJJ49" s="123"/>
      <c r="FJK49" s="123"/>
      <c r="FJL49" s="123"/>
      <c r="FJM49" s="123"/>
      <c r="FJN49" s="123"/>
      <c r="FJO49" s="123"/>
      <c r="FJP49" s="123"/>
      <c r="FJQ49" s="123"/>
      <c r="FJR49" s="123"/>
      <c r="FJS49" s="123"/>
      <c r="FJT49" s="123"/>
      <c r="FJU49" s="123"/>
      <c r="FJV49" s="123"/>
      <c r="FJW49" s="123"/>
      <c r="FJX49" s="123"/>
      <c r="FJY49" s="123"/>
      <c r="FJZ49" s="123"/>
      <c r="FKA49" s="123"/>
      <c r="FKB49" s="123"/>
      <c r="FKC49" s="123"/>
      <c r="FKD49" s="123"/>
      <c r="FKE49" s="123"/>
      <c r="FKF49" s="123"/>
      <c r="FKG49" s="123"/>
      <c r="FKH49" s="123"/>
      <c r="FKI49" s="123"/>
      <c r="FKJ49" s="123"/>
      <c r="FKK49" s="123"/>
      <c r="FKL49" s="123"/>
      <c r="FKM49" s="123"/>
      <c r="FKN49" s="123"/>
      <c r="FKO49" s="123"/>
      <c r="FKP49" s="123"/>
      <c r="FKQ49" s="123"/>
      <c r="FKR49" s="123"/>
      <c r="FKS49" s="123"/>
      <c r="FKT49" s="123"/>
      <c r="FKU49" s="123"/>
      <c r="FKV49" s="123"/>
      <c r="FKW49" s="123"/>
      <c r="FKX49" s="123"/>
      <c r="FKY49" s="123"/>
      <c r="FKZ49" s="123"/>
      <c r="FLA49" s="123"/>
      <c r="FLB49" s="123"/>
      <c r="FLC49" s="123"/>
      <c r="FLD49" s="123"/>
      <c r="FLE49" s="123"/>
      <c r="FLF49" s="123"/>
      <c r="FLG49" s="123"/>
      <c r="FLH49" s="123"/>
      <c r="FLI49" s="123"/>
      <c r="FLJ49" s="123"/>
      <c r="FLK49" s="123"/>
      <c r="FLL49" s="123"/>
      <c r="FLM49" s="123"/>
      <c r="FLN49" s="123"/>
      <c r="FLO49" s="123"/>
      <c r="FLP49" s="123"/>
      <c r="FLQ49" s="123"/>
      <c r="FLR49" s="123"/>
      <c r="FLS49" s="123"/>
      <c r="FLT49" s="123"/>
      <c r="FLU49" s="123"/>
      <c r="FLV49" s="123"/>
      <c r="FLW49" s="123"/>
      <c r="FLX49" s="123"/>
      <c r="FLY49" s="123"/>
      <c r="FLZ49" s="123"/>
      <c r="FMA49" s="123"/>
      <c r="FMB49" s="123"/>
      <c r="FMC49" s="123"/>
      <c r="FMD49" s="123"/>
      <c r="FME49" s="123"/>
      <c r="FMF49" s="123"/>
      <c r="FMG49" s="123"/>
      <c r="FMH49" s="123"/>
      <c r="FMI49" s="123"/>
      <c r="FMJ49" s="123"/>
      <c r="FMK49" s="123"/>
      <c r="FML49" s="123"/>
      <c r="FMM49" s="123"/>
      <c r="FMN49" s="123"/>
      <c r="FMO49" s="123"/>
      <c r="FMP49" s="123"/>
      <c r="FMQ49" s="123"/>
      <c r="FMR49" s="123"/>
      <c r="FMS49" s="123"/>
      <c r="FMT49" s="123"/>
      <c r="FMU49" s="123"/>
      <c r="FMV49" s="123"/>
      <c r="FMW49" s="123"/>
      <c r="FMX49" s="123"/>
      <c r="FMY49" s="123"/>
      <c r="FMZ49" s="123"/>
      <c r="FNA49" s="123"/>
      <c r="FNB49" s="123"/>
      <c r="FNC49" s="123"/>
      <c r="FND49" s="123"/>
      <c r="FNE49" s="123"/>
      <c r="FNF49" s="123"/>
      <c r="FNG49" s="123"/>
      <c r="FNH49" s="123"/>
      <c r="FNI49" s="123"/>
      <c r="FNJ49" s="123"/>
      <c r="FNK49" s="123"/>
      <c r="FNL49" s="123"/>
      <c r="FNM49" s="123"/>
      <c r="FNN49" s="123"/>
      <c r="FNO49" s="123"/>
      <c r="FNP49" s="123"/>
      <c r="FNQ49" s="123"/>
      <c r="FNR49" s="123"/>
      <c r="FNS49" s="123"/>
      <c r="FNT49" s="123"/>
      <c r="FNU49" s="123"/>
      <c r="FNV49" s="123"/>
      <c r="FNW49" s="123"/>
      <c r="FNX49" s="123"/>
      <c r="FNY49" s="123"/>
      <c r="FNZ49" s="123"/>
      <c r="FOA49" s="123"/>
      <c r="FOB49" s="123"/>
      <c r="FOC49" s="123"/>
      <c r="FOD49" s="123"/>
      <c r="FOE49" s="123"/>
      <c r="FOF49" s="123"/>
      <c r="FOG49" s="123"/>
      <c r="FOH49" s="123"/>
      <c r="FOI49" s="123"/>
      <c r="FOJ49" s="123"/>
      <c r="FOK49" s="123"/>
      <c r="FOL49" s="123"/>
      <c r="FOM49" s="123"/>
      <c r="FON49" s="123"/>
      <c r="FOO49" s="123"/>
      <c r="FOP49" s="123"/>
      <c r="FOQ49" s="123"/>
      <c r="FOR49" s="123"/>
      <c r="FOS49" s="123"/>
      <c r="FOT49" s="123"/>
      <c r="FOU49" s="123"/>
      <c r="FOV49" s="123"/>
      <c r="FOW49" s="123"/>
      <c r="FOX49" s="123"/>
      <c r="FOY49" s="123"/>
      <c r="FOZ49" s="123"/>
      <c r="FPA49" s="123"/>
      <c r="FPB49" s="123"/>
      <c r="FPC49" s="123"/>
      <c r="FPD49" s="123"/>
      <c r="FPE49" s="123"/>
      <c r="FPF49" s="123"/>
      <c r="FPG49" s="123"/>
      <c r="FPH49" s="123"/>
      <c r="FPI49" s="123"/>
      <c r="FPJ49" s="123"/>
      <c r="FPK49" s="123"/>
      <c r="FPL49" s="123"/>
      <c r="FPM49" s="123"/>
      <c r="FPN49" s="123"/>
      <c r="FPO49" s="123"/>
      <c r="FPP49" s="123"/>
      <c r="FPQ49" s="123"/>
      <c r="FPR49" s="123"/>
      <c r="FPS49" s="123"/>
      <c r="FPT49" s="123"/>
      <c r="FPU49" s="123"/>
      <c r="FPV49" s="123"/>
      <c r="FPW49" s="123"/>
      <c r="FPX49" s="123"/>
      <c r="FPY49" s="123"/>
      <c r="FPZ49" s="123"/>
      <c r="FQA49" s="123"/>
      <c r="FQB49" s="123"/>
      <c r="FQC49" s="123"/>
      <c r="FQD49" s="123"/>
      <c r="FQE49" s="123"/>
      <c r="FQF49" s="123"/>
      <c r="FQG49" s="123"/>
      <c r="FQH49" s="123"/>
      <c r="FQI49" s="123"/>
      <c r="FQJ49" s="123"/>
      <c r="FQK49" s="123"/>
      <c r="FQL49" s="123"/>
      <c r="FQM49" s="123"/>
      <c r="FQN49" s="123"/>
      <c r="FQO49" s="123"/>
      <c r="FQP49" s="123"/>
      <c r="FQQ49" s="123"/>
      <c r="FQR49" s="123"/>
      <c r="FQS49" s="123"/>
      <c r="FQT49" s="123"/>
      <c r="FQU49" s="123"/>
      <c r="FQV49" s="123"/>
      <c r="FQW49" s="123"/>
      <c r="FQX49" s="123"/>
      <c r="FQY49" s="123"/>
      <c r="FQZ49" s="123"/>
      <c r="FRA49" s="123"/>
      <c r="FRB49" s="123"/>
      <c r="FRC49" s="123"/>
      <c r="FRD49" s="123"/>
      <c r="FRE49" s="123"/>
      <c r="FRF49" s="123"/>
      <c r="FRG49" s="123"/>
      <c r="FRH49" s="123"/>
      <c r="FRI49" s="123"/>
      <c r="FRJ49" s="123"/>
      <c r="FRK49" s="123"/>
      <c r="FRL49" s="123"/>
      <c r="FRM49" s="123"/>
      <c r="FRN49" s="123"/>
      <c r="FRO49" s="123"/>
      <c r="FRP49" s="123"/>
      <c r="FRQ49" s="123"/>
      <c r="FRR49" s="123"/>
      <c r="FRS49" s="123"/>
      <c r="FRT49" s="123"/>
      <c r="FRU49" s="123"/>
      <c r="FRV49" s="123"/>
      <c r="FRW49" s="123"/>
      <c r="FRX49" s="123"/>
      <c r="FRY49" s="123"/>
      <c r="FRZ49" s="123"/>
      <c r="FSA49" s="123"/>
      <c r="FSB49" s="123"/>
      <c r="FSC49" s="123"/>
      <c r="FSD49" s="123"/>
      <c r="FSE49" s="123"/>
      <c r="FSF49" s="123"/>
      <c r="FSG49" s="123"/>
      <c r="FSH49" s="123"/>
      <c r="FSI49" s="123"/>
      <c r="FSJ49" s="123"/>
      <c r="FSK49" s="123"/>
      <c r="FSL49" s="123"/>
      <c r="FSM49" s="123"/>
      <c r="FSN49" s="123"/>
      <c r="FSO49" s="123"/>
      <c r="FSP49" s="123"/>
      <c r="FSQ49" s="123"/>
      <c r="FSR49" s="123"/>
      <c r="FSS49" s="123"/>
      <c r="FST49" s="123"/>
      <c r="FSU49" s="123"/>
      <c r="FSV49" s="123"/>
      <c r="FSW49" s="123"/>
      <c r="FSX49" s="123"/>
      <c r="FSY49" s="123"/>
      <c r="FSZ49" s="123"/>
      <c r="FTA49" s="123"/>
      <c r="FTB49" s="123"/>
      <c r="FTC49" s="123"/>
      <c r="FTD49" s="123"/>
      <c r="FTE49" s="123"/>
      <c r="FTF49" s="123"/>
      <c r="FTG49" s="123"/>
      <c r="FTH49" s="123"/>
      <c r="FTI49" s="123"/>
      <c r="FTJ49" s="123"/>
      <c r="FTK49" s="123"/>
      <c r="FTL49" s="123"/>
      <c r="FTM49" s="123"/>
      <c r="FTN49" s="123"/>
      <c r="FTO49" s="123"/>
      <c r="FTP49" s="123"/>
      <c r="FTQ49" s="123"/>
      <c r="FTR49" s="123"/>
      <c r="FTS49" s="123"/>
      <c r="FTT49" s="123"/>
      <c r="FTU49" s="123"/>
      <c r="FTV49" s="123"/>
      <c r="FTW49" s="123"/>
      <c r="FTX49" s="123"/>
      <c r="FTY49" s="123"/>
      <c r="FTZ49" s="123"/>
      <c r="FUA49" s="123"/>
      <c r="FUB49" s="123"/>
      <c r="FUC49" s="123"/>
      <c r="FUD49" s="123"/>
      <c r="FUE49" s="123"/>
      <c r="FUF49" s="123"/>
      <c r="FUG49" s="123"/>
      <c r="FUH49" s="123"/>
      <c r="FUI49" s="123"/>
      <c r="FUJ49" s="123"/>
      <c r="FUK49" s="123"/>
      <c r="FUL49" s="123"/>
      <c r="FUM49" s="123"/>
      <c r="FUN49" s="123"/>
      <c r="FUO49" s="123"/>
      <c r="FUP49" s="123"/>
      <c r="FUQ49" s="123"/>
      <c r="FUR49" s="123"/>
      <c r="FUS49" s="123"/>
      <c r="FUT49" s="123"/>
      <c r="FUU49" s="123"/>
      <c r="FUV49" s="123"/>
      <c r="FUW49" s="123"/>
      <c r="FUX49" s="123"/>
      <c r="FUY49" s="123"/>
      <c r="FUZ49" s="123"/>
      <c r="FVA49" s="123"/>
      <c r="FVB49" s="123"/>
      <c r="FVC49" s="123"/>
      <c r="FVD49" s="123"/>
      <c r="FVE49" s="123"/>
      <c r="FVF49" s="123"/>
      <c r="FVG49" s="123"/>
      <c r="FVH49" s="123"/>
      <c r="FVI49" s="123"/>
      <c r="FVJ49" s="123"/>
      <c r="FVK49" s="123"/>
      <c r="FVL49" s="123"/>
      <c r="FVM49" s="123"/>
      <c r="FVN49" s="123"/>
      <c r="FVO49" s="123"/>
      <c r="FVP49" s="123"/>
      <c r="FVQ49" s="123"/>
      <c r="FVR49" s="123"/>
      <c r="FVS49" s="123"/>
      <c r="FVT49" s="123"/>
      <c r="FVU49" s="123"/>
      <c r="FVV49" s="123"/>
      <c r="FVW49" s="123"/>
      <c r="FVX49" s="123"/>
      <c r="FVY49" s="123"/>
      <c r="FVZ49" s="123"/>
      <c r="FWA49" s="123"/>
      <c r="FWB49" s="123"/>
      <c r="FWC49" s="123"/>
      <c r="FWD49" s="123"/>
      <c r="FWE49" s="123"/>
      <c r="FWF49" s="123"/>
      <c r="FWG49" s="123"/>
      <c r="FWH49" s="123"/>
      <c r="FWI49" s="123"/>
      <c r="FWJ49" s="123"/>
      <c r="FWK49" s="123"/>
      <c r="FWL49" s="123"/>
      <c r="FWM49" s="123"/>
      <c r="FWN49" s="123"/>
      <c r="FWO49" s="123"/>
      <c r="FWP49" s="123"/>
      <c r="FWQ49" s="123"/>
      <c r="FWR49" s="123"/>
      <c r="FWS49" s="123"/>
      <c r="FWT49" s="123"/>
      <c r="FWU49" s="123"/>
      <c r="FWV49" s="123"/>
      <c r="FWW49" s="123"/>
      <c r="FWX49" s="123"/>
      <c r="FWY49" s="123"/>
      <c r="FWZ49" s="123"/>
      <c r="FXA49" s="123"/>
      <c r="FXB49" s="123"/>
      <c r="FXC49" s="123"/>
      <c r="FXD49" s="123"/>
      <c r="FXE49" s="123"/>
      <c r="FXF49" s="123"/>
      <c r="FXG49" s="123"/>
      <c r="FXH49" s="123"/>
      <c r="FXI49" s="123"/>
      <c r="FXJ49" s="123"/>
      <c r="FXK49" s="123"/>
      <c r="FXL49" s="123"/>
      <c r="FXM49" s="123"/>
      <c r="FXN49" s="123"/>
      <c r="FXO49" s="123"/>
      <c r="FXP49" s="123"/>
      <c r="FXQ49" s="123"/>
      <c r="FXR49" s="123"/>
      <c r="FXS49" s="123"/>
      <c r="FXT49" s="123"/>
      <c r="FXU49" s="123"/>
      <c r="FXV49" s="123"/>
      <c r="FXW49" s="123"/>
      <c r="FXX49" s="123"/>
      <c r="FXY49" s="123"/>
      <c r="FXZ49" s="123"/>
      <c r="FYA49" s="123"/>
      <c r="FYB49" s="123"/>
      <c r="FYC49" s="123"/>
      <c r="FYD49" s="123"/>
      <c r="FYE49" s="123"/>
      <c r="FYF49" s="123"/>
      <c r="FYG49" s="123"/>
      <c r="FYH49" s="123"/>
      <c r="FYI49" s="123"/>
      <c r="FYJ49" s="123"/>
      <c r="FYK49" s="123"/>
      <c r="FYL49" s="123"/>
      <c r="FYM49" s="123"/>
      <c r="FYN49" s="123"/>
      <c r="FYO49" s="123"/>
      <c r="FYP49" s="123"/>
      <c r="FYQ49" s="123"/>
      <c r="FYR49" s="123"/>
      <c r="FYS49" s="123"/>
      <c r="FYT49" s="123"/>
      <c r="FYU49" s="123"/>
      <c r="FYV49" s="123"/>
      <c r="FYW49" s="123"/>
      <c r="FYX49" s="123"/>
      <c r="FYY49" s="123"/>
      <c r="FYZ49" s="123"/>
      <c r="FZA49" s="123"/>
      <c r="FZB49" s="123"/>
      <c r="FZC49" s="123"/>
      <c r="FZD49" s="123"/>
      <c r="FZE49" s="123"/>
      <c r="FZF49" s="123"/>
      <c r="FZG49" s="123"/>
      <c r="FZH49" s="123"/>
      <c r="FZI49" s="123"/>
      <c r="FZJ49" s="123"/>
      <c r="FZK49" s="123"/>
      <c r="FZL49" s="123"/>
      <c r="FZM49" s="123"/>
      <c r="FZN49" s="123"/>
      <c r="FZO49" s="123"/>
      <c r="FZP49" s="123"/>
      <c r="FZQ49" s="123"/>
      <c r="FZR49" s="123"/>
      <c r="FZS49" s="123"/>
      <c r="FZT49" s="123"/>
      <c r="FZU49" s="123"/>
      <c r="FZV49" s="123"/>
      <c r="FZW49" s="123"/>
      <c r="FZX49" s="123"/>
      <c r="FZY49" s="123"/>
      <c r="FZZ49" s="123"/>
      <c r="GAA49" s="123"/>
      <c r="GAB49" s="123"/>
      <c r="GAC49" s="123"/>
      <c r="GAD49" s="123"/>
      <c r="GAE49" s="123"/>
      <c r="GAF49" s="123"/>
      <c r="GAG49" s="123"/>
      <c r="GAH49" s="123"/>
      <c r="GAI49" s="123"/>
      <c r="GAJ49" s="123"/>
      <c r="GAK49" s="123"/>
      <c r="GAL49" s="123"/>
      <c r="GAM49" s="123"/>
      <c r="GAN49" s="123"/>
      <c r="GAO49" s="123"/>
      <c r="GAP49" s="123"/>
      <c r="GAQ49" s="123"/>
      <c r="GAR49" s="123"/>
      <c r="GAS49" s="123"/>
      <c r="GAT49" s="123"/>
      <c r="GAU49" s="123"/>
      <c r="GAV49" s="123"/>
      <c r="GAW49" s="123"/>
      <c r="GAX49" s="123"/>
      <c r="GAY49" s="123"/>
      <c r="GAZ49" s="123"/>
      <c r="GBA49" s="123"/>
      <c r="GBB49" s="123"/>
      <c r="GBC49" s="123"/>
      <c r="GBD49" s="123"/>
      <c r="GBE49" s="123"/>
      <c r="GBF49" s="123"/>
      <c r="GBG49" s="123"/>
      <c r="GBH49" s="123"/>
      <c r="GBI49" s="123"/>
      <c r="GBJ49" s="123"/>
      <c r="GBK49" s="123"/>
      <c r="GBL49" s="123"/>
      <c r="GBM49" s="123"/>
      <c r="GBN49" s="123"/>
      <c r="GBO49" s="123"/>
      <c r="GBP49" s="123"/>
      <c r="GBQ49" s="123"/>
      <c r="GBR49" s="123"/>
      <c r="GBS49" s="123"/>
      <c r="GBT49" s="123"/>
      <c r="GBU49" s="123"/>
      <c r="GBV49" s="123"/>
      <c r="GBW49" s="123"/>
      <c r="GBX49" s="123"/>
      <c r="GBY49" s="123"/>
      <c r="GBZ49" s="123"/>
      <c r="GCA49" s="123"/>
      <c r="GCB49" s="123"/>
      <c r="GCC49" s="123"/>
      <c r="GCD49" s="123"/>
      <c r="GCE49" s="123"/>
      <c r="GCF49" s="123"/>
      <c r="GCG49" s="123"/>
      <c r="GCH49" s="123"/>
      <c r="GCI49" s="123"/>
      <c r="GCJ49" s="123"/>
      <c r="GCK49" s="123"/>
      <c r="GCL49" s="123"/>
      <c r="GCM49" s="123"/>
      <c r="GCN49" s="123"/>
      <c r="GCO49" s="123"/>
      <c r="GCP49" s="123"/>
      <c r="GCQ49" s="123"/>
      <c r="GCR49" s="123"/>
      <c r="GCS49" s="123"/>
      <c r="GCT49" s="123"/>
      <c r="GCU49" s="123"/>
      <c r="GCV49" s="123"/>
      <c r="GCW49" s="123"/>
      <c r="GCX49" s="123"/>
      <c r="GCY49" s="123"/>
      <c r="GCZ49" s="123"/>
      <c r="GDA49" s="123"/>
      <c r="GDB49" s="123"/>
      <c r="GDC49" s="123"/>
      <c r="GDD49" s="123"/>
      <c r="GDE49" s="123"/>
      <c r="GDF49" s="123"/>
      <c r="GDG49" s="123"/>
      <c r="GDH49" s="123"/>
      <c r="GDI49" s="123"/>
      <c r="GDJ49" s="123"/>
      <c r="GDK49" s="123"/>
      <c r="GDL49" s="123"/>
      <c r="GDM49" s="123"/>
      <c r="GDN49" s="123"/>
      <c r="GDO49" s="123"/>
      <c r="GDP49" s="123"/>
      <c r="GDQ49" s="123"/>
      <c r="GDR49" s="123"/>
      <c r="GDS49" s="123"/>
      <c r="GDT49" s="123"/>
      <c r="GDU49" s="123"/>
      <c r="GDV49" s="123"/>
      <c r="GDW49" s="123"/>
      <c r="GDX49" s="123"/>
      <c r="GDY49" s="123"/>
      <c r="GDZ49" s="123"/>
      <c r="GEA49" s="123"/>
      <c r="GEB49" s="123"/>
      <c r="GEC49" s="123"/>
      <c r="GED49" s="123"/>
      <c r="GEE49" s="123"/>
      <c r="GEF49" s="123"/>
      <c r="GEG49" s="123"/>
      <c r="GEH49" s="123"/>
      <c r="GEI49" s="123"/>
      <c r="GEJ49" s="123"/>
      <c r="GEK49" s="123"/>
      <c r="GEL49" s="123"/>
      <c r="GEM49" s="123"/>
      <c r="GEN49" s="123"/>
      <c r="GEO49" s="123"/>
      <c r="GEP49" s="123"/>
      <c r="GEQ49" s="123"/>
      <c r="GER49" s="123"/>
      <c r="GES49" s="123"/>
      <c r="GET49" s="123"/>
      <c r="GEU49" s="123"/>
      <c r="GEV49" s="123"/>
      <c r="GEW49" s="123"/>
      <c r="GEX49" s="123"/>
      <c r="GEY49" s="123"/>
      <c r="GEZ49" s="123"/>
      <c r="GFA49" s="123"/>
      <c r="GFB49" s="123"/>
      <c r="GFC49" s="123"/>
      <c r="GFD49" s="123"/>
      <c r="GFE49" s="123"/>
      <c r="GFF49" s="123"/>
      <c r="GFG49" s="123"/>
      <c r="GFH49" s="123"/>
      <c r="GFI49" s="123"/>
      <c r="GFJ49" s="123"/>
      <c r="GFK49" s="123"/>
      <c r="GFL49" s="123"/>
      <c r="GFM49" s="123"/>
      <c r="GFN49" s="123"/>
      <c r="GFO49" s="123"/>
      <c r="GFP49" s="123"/>
      <c r="GFQ49" s="123"/>
      <c r="GFR49" s="123"/>
      <c r="GFS49" s="123"/>
      <c r="GFT49" s="123"/>
      <c r="GFU49" s="123"/>
      <c r="GFV49" s="123"/>
      <c r="GFW49" s="123"/>
      <c r="GFX49" s="123"/>
      <c r="GFY49" s="123"/>
      <c r="GFZ49" s="123"/>
      <c r="GGA49" s="123"/>
      <c r="GGB49" s="123"/>
      <c r="GGC49" s="123"/>
      <c r="GGD49" s="123"/>
      <c r="GGE49" s="123"/>
      <c r="GGF49" s="123"/>
      <c r="GGG49" s="123"/>
      <c r="GGH49" s="123"/>
      <c r="GGI49" s="123"/>
      <c r="GGJ49" s="123"/>
      <c r="GGK49" s="123"/>
      <c r="GGL49" s="123"/>
      <c r="GGM49" s="123"/>
      <c r="GGN49" s="123"/>
      <c r="GGO49" s="123"/>
      <c r="GGP49" s="123"/>
      <c r="GGQ49" s="123"/>
      <c r="GGR49" s="123"/>
      <c r="GGS49" s="123"/>
      <c r="GGT49" s="123"/>
      <c r="GGU49" s="123"/>
      <c r="GGV49" s="123"/>
      <c r="GGW49" s="123"/>
      <c r="GGX49" s="123"/>
      <c r="GGY49" s="123"/>
      <c r="GGZ49" s="123"/>
      <c r="GHA49" s="123"/>
      <c r="GHB49" s="123"/>
      <c r="GHC49" s="123"/>
      <c r="GHD49" s="123"/>
      <c r="GHE49" s="123"/>
      <c r="GHF49" s="123"/>
      <c r="GHG49" s="123"/>
      <c r="GHH49" s="123"/>
      <c r="GHI49" s="123"/>
      <c r="GHJ49" s="123"/>
      <c r="GHK49" s="123"/>
      <c r="GHL49" s="123"/>
      <c r="GHM49" s="123"/>
      <c r="GHN49" s="123"/>
      <c r="GHO49" s="123"/>
      <c r="GHP49" s="123"/>
      <c r="GHQ49" s="123"/>
      <c r="GHR49" s="123"/>
      <c r="GHS49" s="123"/>
      <c r="GHT49" s="123"/>
      <c r="GHU49" s="123"/>
      <c r="GHV49" s="123"/>
      <c r="GHW49" s="123"/>
      <c r="GHX49" s="123"/>
      <c r="GHY49" s="123"/>
      <c r="GHZ49" s="123"/>
      <c r="GIA49" s="123"/>
      <c r="GIB49" s="123"/>
      <c r="GIC49" s="123"/>
      <c r="GID49" s="123"/>
      <c r="GIE49" s="123"/>
      <c r="GIF49" s="123"/>
      <c r="GIG49" s="123"/>
      <c r="GIH49" s="123"/>
      <c r="GII49" s="123"/>
      <c r="GIJ49" s="123"/>
      <c r="GIK49" s="123"/>
      <c r="GIL49" s="123"/>
      <c r="GIM49" s="123"/>
      <c r="GIN49" s="123"/>
      <c r="GIO49" s="123"/>
      <c r="GIP49" s="123"/>
      <c r="GIQ49" s="123"/>
      <c r="GIR49" s="123"/>
      <c r="GIS49" s="123"/>
      <c r="GIT49" s="123"/>
      <c r="GIU49" s="123"/>
      <c r="GIV49" s="123"/>
      <c r="GIW49" s="123"/>
      <c r="GIX49" s="123"/>
      <c r="GIY49" s="123"/>
      <c r="GIZ49" s="123"/>
      <c r="GJA49" s="123"/>
      <c r="GJB49" s="123"/>
      <c r="GJC49" s="123"/>
      <c r="GJD49" s="123"/>
      <c r="GJE49" s="123"/>
      <c r="GJF49" s="123"/>
      <c r="GJG49" s="123"/>
      <c r="GJH49" s="123"/>
      <c r="GJI49" s="123"/>
      <c r="GJJ49" s="123"/>
      <c r="GJK49" s="123"/>
      <c r="GJL49" s="123"/>
      <c r="GJM49" s="123"/>
      <c r="GJN49" s="123"/>
      <c r="GJO49" s="123"/>
      <c r="GJP49" s="123"/>
      <c r="GJQ49" s="123"/>
      <c r="GJR49" s="123"/>
      <c r="GJS49" s="123"/>
      <c r="GJT49" s="123"/>
      <c r="GJU49" s="123"/>
      <c r="GJV49" s="123"/>
      <c r="GJW49" s="123"/>
      <c r="GJX49" s="123"/>
      <c r="GJY49" s="123"/>
      <c r="GJZ49" s="123"/>
      <c r="GKA49" s="123"/>
      <c r="GKB49" s="123"/>
      <c r="GKC49" s="123"/>
      <c r="GKD49" s="123"/>
      <c r="GKE49" s="123"/>
      <c r="GKF49" s="123"/>
      <c r="GKG49" s="123"/>
      <c r="GKH49" s="123"/>
      <c r="GKI49" s="123"/>
      <c r="GKJ49" s="123"/>
      <c r="GKK49" s="123"/>
      <c r="GKL49" s="123"/>
      <c r="GKM49" s="123"/>
      <c r="GKN49" s="123"/>
      <c r="GKO49" s="123"/>
      <c r="GKP49" s="123"/>
      <c r="GKQ49" s="123"/>
      <c r="GKR49" s="123"/>
      <c r="GKS49" s="123"/>
      <c r="GKT49" s="123"/>
      <c r="GKU49" s="123"/>
      <c r="GKV49" s="123"/>
      <c r="GKW49" s="123"/>
      <c r="GKX49" s="123"/>
      <c r="GKY49" s="123"/>
      <c r="GKZ49" s="123"/>
      <c r="GLA49" s="123"/>
      <c r="GLB49" s="123"/>
      <c r="GLC49" s="123"/>
      <c r="GLD49" s="123"/>
      <c r="GLE49" s="123"/>
      <c r="GLF49" s="123"/>
      <c r="GLG49" s="123"/>
      <c r="GLH49" s="123"/>
      <c r="GLI49" s="123"/>
      <c r="GLJ49" s="123"/>
      <c r="GLK49" s="123"/>
      <c r="GLL49" s="123"/>
      <c r="GLM49" s="123"/>
      <c r="GLN49" s="123"/>
      <c r="GLO49" s="123"/>
      <c r="GLP49" s="123"/>
      <c r="GLQ49" s="123"/>
      <c r="GLR49" s="123"/>
      <c r="GLS49" s="123"/>
      <c r="GLT49" s="123"/>
      <c r="GLU49" s="123"/>
      <c r="GLV49" s="123"/>
      <c r="GLW49" s="123"/>
      <c r="GLX49" s="123"/>
      <c r="GLY49" s="123"/>
      <c r="GLZ49" s="123"/>
      <c r="GMA49" s="123"/>
      <c r="GMB49" s="123"/>
      <c r="GMC49" s="123"/>
      <c r="GMD49" s="123"/>
      <c r="GME49" s="123"/>
      <c r="GMF49" s="123"/>
      <c r="GMG49" s="123"/>
      <c r="GMH49" s="123"/>
      <c r="GMI49" s="123"/>
      <c r="GMJ49" s="123"/>
      <c r="GMK49" s="123"/>
      <c r="GML49" s="123"/>
      <c r="GMM49" s="123"/>
      <c r="GMN49" s="123"/>
      <c r="GMO49" s="123"/>
      <c r="GMP49" s="123"/>
      <c r="GMQ49" s="123"/>
      <c r="GMR49" s="123"/>
      <c r="GMS49" s="123"/>
      <c r="GMT49" s="123"/>
      <c r="GMU49" s="123"/>
      <c r="GMV49" s="123"/>
      <c r="GMW49" s="123"/>
      <c r="GMX49" s="123"/>
      <c r="GMY49" s="123"/>
      <c r="GMZ49" s="123"/>
      <c r="GNA49" s="123"/>
      <c r="GNB49" s="123"/>
      <c r="GNC49" s="123"/>
      <c r="GND49" s="123"/>
      <c r="GNE49" s="123"/>
      <c r="GNF49" s="123"/>
      <c r="GNG49" s="123"/>
      <c r="GNH49" s="123"/>
      <c r="GNI49" s="123"/>
      <c r="GNJ49" s="123"/>
      <c r="GNK49" s="123"/>
      <c r="GNL49" s="123"/>
      <c r="GNM49" s="123"/>
      <c r="GNN49" s="123"/>
      <c r="GNO49" s="123"/>
      <c r="GNP49" s="123"/>
      <c r="GNQ49" s="123"/>
      <c r="GNR49" s="123"/>
      <c r="GNS49" s="123"/>
      <c r="GNT49" s="123"/>
      <c r="GNU49" s="123"/>
      <c r="GNV49" s="123"/>
      <c r="GNW49" s="123"/>
      <c r="GNX49" s="123"/>
      <c r="GNY49" s="123"/>
      <c r="GNZ49" s="123"/>
      <c r="GOA49" s="123"/>
      <c r="GOB49" s="123"/>
      <c r="GOC49" s="123"/>
      <c r="GOD49" s="123"/>
      <c r="GOE49" s="123"/>
      <c r="GOF49" s="123"/>
      <c r="GOG49" s="123"/>
      <c r="GOH49" s="123"/>
      <c r="GOI49" s="123"/>
      <c r="GOJ49" s="123"/>
      <c r="GOK49" s="123"/>
      <c r="GOL49" s="123"/>
      <c r="GOM49" s="123"/>
      <c r="GON49" s="123"/>
      <c r="GOO49" s="123"/>
      <c r="GOP49" s="123"/>
      <c r="GOQ49" s="123"/>
      <c r="GOR49" s="123"/>
      <c r="GOS49" s="123"/>
      <c r="GOT49" s="123"/>
      <c r="GOU49" s="123"/>
      <c r="GOV49" s="123"/>
      <c r="GOW49" s="123"/>
      <c r="GOX49" s="123"/>
      <c r="GOY49" s="123"/>
      <c r="GOZ49" s="123"/>
      <c r="GPA49" s="123"/>
      <c r="GPB49" s="123"/>
      <c r="GPC49" s="123"/>
      <c r="GPD49" s="123"/>
      <c r="GPE49" s="123"/>
      <c r="GPF49" s="123"/>
      <c r="GPG49" s="123"/>
      <c r="GPH49" s="123"/>
      <c r="GPI49" s="123"/>
      <c r="GPJ49" s="123"/>
      <c r="GPK49" s="123"/>
      <c r="GPL49" s="123"/>
      <c r="GPM49" s="123"/>
      <c r="GPN49" s="123"/>
      <c r="GPO49" s="123"/>
      <c r="GPP49" s="123"/>
      <c r="GPQ49" s="123"/>
      <c r="GPR49" s="123"/>
      <c r="GPS49" s="123"/>
      <c r="GPT49" s="123"/>
      <c r="GPU49" s="123"/>
      <c r="GPV49" s="123"/>
      <c r="GPW49" s="123"/>
      <c r="GPX49" s="123"/>
      <c r="GPY49" s="123"/>
      <c r="GPZ49" s="123"/>
      <c r="GQA49" s="123"/>
      <c r="GQB49" s="123"/>
      <c r="GQC49" s="123"/>
      <c r="GQD49" s="123"/>
      <c r="GQE49" s="123"/>
      <c r="GQF49" s="123"/>
      <c r="GQG49" s="123"/>
      <c r="GQH49" s="123"/>
      <c r="GQI49" s="123"/>
      <c r="GQJ49" s="123"/>
      <c r="GQK49" s="123"/>
      <c r="GQL49" s="123"/>
      <c r="GQM49" s="123"/>
      <c r="GQN49" s="123"/>
      <c r="GQO49" s="123"/>
      <c r="GQP49" s="123"/>
      <c r="GQQ49" s="123"/>
      <c r="GQR49" s="123"/>
      <c r="GQS49" s="123"/>
      <c r="GQT49" s="123"/>
      <c r="GQU49" s="123"/>
      <c r="GQV49" s="123"/>
      <c r="GQW49" s="123"/>
      <c r="GQX49" s="123"/>
      <c r="GQY49" s="123"/>
      <c r="GQZ49" s="123"/>
      <c r="GRA49" s="123"/>
      <c r="GRB49" s="123"/>
      <c r="GRC49" s="123"/>
      <c r="GRD49" s="123"/>
      <c r="GRE49" s="123"/>
      <c r="GRF49" s="123"/>
      <c r="GRG49" s="123"/>
      <c r="GRH49" s="123"/>
      <c r="GRI49" s="123"/>
      <c r="GRJ49" s="123"/>
      <c r="GRK49" s="123"/>
      <c r="GRL49" s="123"/>
      <c r="GRM49" s="123"/>
      <c r="GRN49" s="123"/>
      <c r="GRO49" s="123"/>
      <c r="GRP49" s="123"/>
      <c r="GRQ49" s="123"/>
      <c r="GRR49" s="123"/>
      <c r="GRS49" s="123"/>
      <c r="GRT49" s="123"/>
      <c r="GRU49" s="123"/>
      <c r="GRV49" s="123"/>
      <c r="GRW49" s="123"/>
      <c r="GRX49" s="123"/>
      <c r="GRY49" s="123"/>
      <c r="GRZ49" s="123"/>
      <c r="GSA49" s="123"/>
      <c r="GSB49" s="123"/>
      <c r="GSC49" s="123"/>
      <c r="GSD49" s="123"/>
      <c r="GSE49" s="123"/>
      <c r="GSF49" s="123"/>
      <c r="GSG49" s="123"/>
      <c r="GSH49" s="123"/>
      <c r="GSI49" s="123"/>
      <c r="GSJ49" s="123"/>
      <c r="GSK49" s="123"/>
      <c r="GSL49" s="123"/>
      <c r="GSM49" s="123"/>
      <c r="GSN49" s="123"/>
      <c r="GSO49" s="123"/>
      <c r="GSP49" s="123"/>
      <c r="GSQ49" s="123"/>
      <c r="GSR49" s="123"/>
      <c r="GSS49" s="123"/>
      <c r="GST49" s="123"/>
      <c r="GSU49" s="123"/>
      <c r="GSV49" s="123"/>
      <c r="GSW49" s="123"/>
      <c r="GSX49" s="123"/>
      <c r="GSY49" s="123"/>
      <c r="GSZ49" s="123"/>
      <c r="GTA49" s="123"/>
      <c r="GTB49" s="123"/>
      <c r="GTC49" s="123"/>
      <c r="GTD49" s="123"/>
      <c r="GTE49" s="123"/>
      <c r="GTF49" s="123"/>
      <c r="GTG49" s="123"/>
      <c r="GTH49" s="123"/>
      <c r="GTI49" s="123"/>
      <c r="GTJ49" s="123"/>
      <c r="GTK49" s="123"/>
      <c r="GTL49" s="123"/>
      <c r="GTM49" s="123"/>
      <c r="GTN49" s="123"/>
      <c r="GTO49" s="123"/>
      <c r="GTP49" s="123"/>
      <c r="GTQ49" s="123"/>
      <c r="GTR49" s="123"/>
      <c r="GTS49" s="123"/>
      <c r="GTT49" s="123"/>
      <c r="GTU49" s="123"/>
      <c r="GTV49" s="123"/>
      <c r="GTW49" s="123"/>
      <c r="GTX49" s="123"/>
      <c r="GTY49" s="123"/>
      <c r="GTZ49" s="123"/>
      <c r="GUA49" s="123"/>
      <c r="GUB49" s="123"/>
      <c r="GUC49" s="123"/>
      <c r="GUD49" s="123"/>
      <c r="GUE49" s="123"/>
      <c r="GUF49" s="123"/>
      <c r="GUG49" s="123"/>
      <c r="GUH49" s="123"/>
      <c r="GUI49" s="123"/>
      <c r="GUJ49" s="123"/>
      <c r="GUK49" s="123"/>
      <c r="GUL49" s="123"/>
      <c r="GUM49" s="123"/>
      <c r="GUN49" s="123"/>
      <c r="GUO49" s="123"/>
      <c r="GUP49" s="123"/>
      <c r="GUQ49" s="123"/>
      <c r="GUR49" s="123"/>
      <c r="GUS49" s="123"/>
      <c r="GUT49" s="123"/>
      <c r="GUU49" s="123"/>
      <c r="GUV49" s="123"/>
      <c r="GUW49" s="123"/>
      <c r="GUX49" s="123"/>
      <c r="GUY49" s="123"/>
      <c r="GUZ49" s="123"/>
      <c r="GVA49" s="123"/>
      <c r="GVB49" s="123"/>
      <c r="GVC49" s="123"/>
      <c r="GVD49" s="123"/>
      <c r="GVE49" s="123"/>
      <c r="GVF49" s="123"/>
      <c r="GVG49" s="123"/>
      <c r="GVH49" s="123"/>
      <c r="GVI49" s="123"/>
      <c r="GVJ49" s="123"/>
      <c r="GVK49" s="123"/>
      <c r="GVL49" s="123"/>
      <c r="GVM49" s="123"/>
      <c r="GVN49" s="123"/>
      <c r="GVO49" s="123"/>
      <c r="GVP49" s="123"/>
      <c r="GVQ49" s="123"/>
      <c r="GVR49" s="123"/>
      <c r="GVS49" s="123"/>
      <c r="GVT49" s="123"/>
      <c r="GVU49" s="123"/>
      <c r="GVV49" s="123"/>
      <c r="GVW49" s="123"/>
      <c r="GVX49" s="123"/>
      <c r="GVY49" s="123"/>
      <c r="GVZ49" s="123"/>
      <c r="GWA49" s="123"/>
      <c r="GWB49" s="123"/>
      <c r="GWC49" s="123"/>
      <c r="GWD49" s="123"/>
      <c r="GWE49" s="123"/>
      <c r="GWF49" s="123"/>
      <c r="GWG49" s="123"/>
      <c r="GWH49" s="123"/>
      <c r="GWI49" s="123"/>
      <c r="GWJ49" s="123"/>
      <c r="GWK49" s="123"/>
      <c r="GWL49" s="123"/>
      <c r="GWM49" s="123"/>
      <c r="GWN49" s="123"/>
      <c r="GWO49" s="123"/>
      <c r="GWP49" s="123"/>
      <c r="GWQ49" s="123"/>
      <c r="GWR49" s="123"/>
      <c r="GWS49" s="123"/>
      <c r="GWT49" s="123"/>
      <c r="GWU49" s="123"/>
      <c r="GWV49" s="123"/>
      <c r="GWW49" s="123"/>
      <c r="GWX49" s="123"/>
      <c r="GWY49" s="123"/>
      <c r="GWZ49" s="123"/>
      <c r="GXA49" s="123"/>
      <c r="GXB49" s="123"/>
      <c r="GXC49" s="123"/>
      <c r="GXD49" s="123"/>
      <c r="GXE49" s="123"/>
      <c r="GXF49" s="123"/>
      <c r="GXG49" s="123"/>
      <c r="GXH49" s="123"/>
      <c r="GXI49" s="123"/>
      <c r="GXJ49" s="123"/>
      <c r="GXK49" s="123"/>
      <c r="GXL49" s="123"/>
      <c r="GXM49" s="123"/>
      <c r="GXN49" s="123"/>
      <c r="GXO49" s="123"/>
      <c r="GXP49" s="123"/>
      <c r="GXQ49" s="123"/>
      <c r="GXR49" s="123"/>
      <c r="GXS49" s="123"/>
      <c r="GXT49" s="123"/>
      <c r="GXU49" s="123"/>
      <c r="GXV49" s="123"/>
      <c r="GXW49" s="123"/>
      <c r="GXX49" s="123"/>
      <c r="GXY49" s="123"/>
      <c r="GXZ49" s="123"/>
      <c r="GYA49" s="123"/>
      <c r="GYB49" s="123"/>
      <c r="GYC49" s="123"/>
      <c r="GYD49" s="123"/>
      <c r="GYE49" s="123"/>
      <c r="GYF49" s="123"/>
      <c r="GYG49" s="123"/>
      <c r="GYH49" s="123"/>
      <c r="GYI49" s="123"/>
      <c r="GYJ49" s="123"/>
      <c r="GYK49" s="123"/>
      <c r="GYL49" s="123"/>
      <c r="GYM49" s="123"/>
      <c r="GYN49" s="123"/>
      <c r="GYO49" s="123"/>
      <c r="GYP49" s="123"/>
      <c r="GYQ49" s="123"/>
      <c r="GYR49" s="123"/>
      <c r="GYS49" s="123"/>
      <c r="GYT49" s="123"/>
      <c r="GYU49" s="123"/>
      <c r="GYV49" s="123"/>
      <c r="GYW49" s="123"/>
      <c r="GYX49" s="123"/>
      <c r="GYY49" s="123"/>
      <c r="GYZ49" s="123"/>
      <c r="GZA49" s="123"/>
      <c r="GZB49" s="123"/>
      <c r="GZC49" s="123"/>
      <c r="GZD49" s="123"/>
      <c r="GZE49" s="123"/>
      <c r="GZF49" s="123"/>
      <c r="GZG49" s="123"/>
      <c r="GZH49" s="123"/>
      <c r="GZI49" s="123"/>
      <c r="GZJ49" s="123"/>
      <c r="GZK49" s="123"/>
      <c r="GZL49" s="123"/>
      <c r="GZM49" s="123"/>
      <c r="GZN49" s="123"/>
      <c r="GZO49" s="123"/>
      <c r="GZP49" s="123"/>
      <c r="GZQ49" s="123"/>
      <c r="GZR49" s="123"/>
      <c r="GZS49" s="123"/>
      <c r="GZT49" s="123"/>
      <c r="GZU49" s="123"/>
      <c r="GZV49" s="123"/>
      <c r="GZW49" s="123"/>
      <c r="GZX49" s="123"/>
      <c r="GZY49" s="123"/>
      <c r="GZZ49" s="123"/>
      <c r="HAA49" s="123"/>
      <c r="HAB49" s="123"/>
      <c r="HAC49" s="123"/>
      <c r="HAD49" s="123"/>
      <c r="HAE49" s="123"/>
      <c r="HAF49" s="123"/>
      <c r="HAG49" s="123"/>
      <c r="HAH49" s="123"/>
      <c r="HAI49" s="123"/>
      <c r="HAJ49" s="123"/>
      <c r="HAK49" s="123"/>
      <c r="HAL49" s="123"/>
      <c r="HAM49" s="123"/>
      <c r="HAN49" s="123"/>
      <c r="HAO49" s="123"/>
      <c r="HAP49" s="123"/>
      <c r="HAQ49" s="123"/>
      <c r="HAR49" s="123"/>
      <c r="HAS49" s="123"/>
      <c r="HAT49" s="123"/>
      <c r="HAU49" s="123"/>
      <c r="HAV49" s="123"/>
      <c r="HAW49" s="123"/>
      <c r="HAX49" s="123"/>
      <c r="HAY49" s="123"/>
      <c r="HAZ49" s="123"/>
      <c r="HBA49" s="123"/>
      <c r="HBB49" s="123"/>
      <c r="HBC49" s="123"/>
      <c r="HBD49" s="123"/>
      <c r="HBE49" s="123"/>
      <c r="HBF49" s="123"/>
      <c r="HBG49" s="123"/>
      <c r="HBH49" s="123"/>
      <c r="HBI49" s="123"/>
      <c r="HBJ49" s="123"/>
      <c r="HBK49" s="123"/>
      <c r="HBL49" s="123"/>
      <c r="HBM49" s="123"/>
      <c r="HBN49" s="123"/>
      <c r="HBO49" s="123"/>
      <c r="HBP49" s="123"/>
      <c r="HBQ49" s="123"/>
      <c r="HBR49" s="123"/>
      <c r="HBS49" s="123"/>
      <c r="HBT49" s="123"/>
      <c r="HBU49" s="123"/>
      <c r="HBV49" s="123"/>
      <c r="HBW49" s="123"/>
      <c r="HBX49" s="123"/>
      <c r="HBY49" s="123"/>
      <c r="HBZ49" s="123"/>
      <c r="HCA49" s="123"/>
      <c r="HCB49" s="123"/>
      <c r="HCC49" s="123"/>
      <c r="HCD49" s="123"/>
      <c r="HCE49" s="123"/>
      <c r="HCF49" s="123"/>
      <c r="HCG49" s="123"/>
      <c r="HCH49" s="123"/>
      <c r="HCI49" s="123"/>
      <c r="HCJ49" s="123"/>
      <c r="HCK49" s="123"/>
      <c r="HCL49" s="123"/>
      <c r="HCM49" s="123"/>
      <c r="HCN49" s="123"/>
      <c r="HCO49" s="123"/>
      <c r="HCP49" s="123"/>
      <c r="HCQ49" s="123"/>
      <c r="HCR49" s="123"/>
      <c r="HCS49" s="123"/>
      <c r="HCT49" s="123"/>
      <c r="HCU49" s="123"/>
      <c r="HCV49" s="123"/>
      <c r="HCW49" s="123"/>
      <c r="HCX49" s="123"/>
      <c r="HCY49" s="123"/>
      <c r="HCZ49" s="123"/>
      <c r="HDA49" s="123"/>
      <c r="HDB49" s="123"/>
      <c r="HDC49" s="123"/>
      <c r="HDD49" s="123"/>
      <c r="HDE49" s="123"/>
      <c r="HDF49" s="123"/>
      <c r="HDG49" s="123"/>
      <c r="HDH49" s="123"/>
      <c r="HDI49" s="123"/>
      <c r="HDJ49" s="123"/>
      <c r="HDK49" s="123"/>
      <c r="HDL49" s="123"/>
      <c r="HDM49" s="123"/>
      <c r="HDN49" s="123"/>
      <c r="HDO49" s="123"/>
      <c r="HDP49" s="123"/>
      <c r="HDQ49" s="123"/>
      <c r="HDR49" s="123"/>
      <c r="HDS49" s="123"/>
      <c r="HDT49" s="123"/>
      <c r="HDU49" s="123"/>
      <c r="HDV49" s="123"/>
      <c r="HDW49" s="123"/>
      <c r="HDX49" s="123"/>
      <c r="HDY49" s="123"/>
      <c r="HDZ49" s="123"/>
      <c r="HEA49" s="123"/>
      <c r="HEB49" s="123"/>
      <c r="HEC49" s="123"/>
      <c r="HED49" s="123"/>
      <c r="HEE49" s="123"/>
      <c r="HEF49" s="123"/>
      <c r="HEG49" s="123"/>
      <c r="HEH49" s="123"/>
      <c r="HEI49" s="123"/>
      <c r="HEJ49" s="123"/>
      <c r="HEK49" s="123"/>
      <c r="HEL49" s="123"/>
      <c r="HEM49" s="123"/>
      <c r="HEN49" s="123"/>
      <c r="HEO49" s="123"/>
      <c r="HEP49" s="123"/>
      <c r="HEQ49" s="123"/>
      <c r="HER49" s="123"/>
      <c r="HES49" s="123"/>
      <c r="HET49" s="123"/>
      <c r="HEU49" s="123"/>
      <c r="HEV49" s="123"/>
      <c r="HEW49" s="123"/>
      <c r="HEX49" s="123"/>
      <c r="HEY49" s="123"/>
      <c r="HEZ49" s="123"/>
      <c r="HFA49" s="123"/>
      <c r="HFB49" s="123"/>
      <c r="HFC49" s="123"/>
      <c r="HFD49" s="123"/>
      <c r="HFE49" s="123"/>
      <c r="HFF49" s="123"/>
      <c r="HFG49" s="123"/>
      <c r="HFH49" s="123"/>
      <c r="HFI49" s="123"/>
      <c r="HFJ49" s="123"/>
      <c r="HFK49" s="123"/>
      <c r="HFL49" s="123"/>
      <c r="HFM49" s="123"/>
      <c r="HFN49" s="123"/>
      <c r="HFO49" s="123"/>
      <c r="HFP49" s="123"/>
      <c r="HFQ49" s="123"/>
      <c r="HFR49" s="123"/>
      <c r="HFS49" s="123"/>
      <c r="HFT49" s="123"/>
      <c r="HFU49" s="123"/>
      <c r="HFV49" s="123"/>
      <c r="HFW49" s="123"/>
      <c r="HFX49" s="123"/>
      <c r="HFY49" s="123"/>
      <c r="HFZ49" s="123"/>
      <c r="HGA49" s="123"/>
      <c r="HGB49" s="123"/>
      <c r="HGC49" s="123"/>
      <c r="HGD49" s="123"/>
      <c r="HGE49" s="123"/>
      <c r="HGF49" s="123"/>
      <c r="HGG49" s="123"/>
      <c r="HGH49" s="123"/>
      <c r="HGI49" s="123"/>
      <c r="HGJ49" s="123"/>
      <c r="HGK49" s="123"/>
      <c r="HGL49" s="123"/>
      <c r="HGM49" s="123"/>
      <c r="HGN49" s="123"/>
      <c r="HGO49" s="123"/>
      <c r="HGP49" s="123"/>
      <c r="HGQ49" s="123"/>
      <c r="HGR49" s="123"/>
      <c r="HGS49" s="123"/>
      <c r="HGT49" s="123"/>
      <c r="HGU49" s="123"/>
      <c r="HGV49" s="123"/>
      <c r="HGW49" s="123"/>
      <c r="HGX49" s="123"/>
      <c r="HGY49" s="123"/>
      <c r="HGZ49" s="123"/>
      <c r="HHA49" s="123"/>
      <c r="HHB49" s="123"/>
      <c r="HHC49" s="123"/>
      <c r="HHD49" s="123"/>
      <c r="HHE49" s="123"/>
      <c r="HHF49" s="123"/>
      <c r="HHG49" s="123"/>
      <c r="HHH49" s="123"/>
      <c r="HHI49" s="123"/>
      <c r="HHJ49" s="123"/>
      <c r="HHK49" s="123"/>
      <c r="HHL49" s="123"/>
      <c r="HHM49" s="123"/>
      <c r="HHN49" s="123"/>
      <c r="HHO49" s="123"/>
      <c r="HHP49" s="123"/>
      <c r="HHQ49" s="123"/>
      <c r="HHR49" s="123"/>
      <c r="HHS49" s="123"/>
      <c r="HHT49" s="123"/>
      <c r="HHU49" s="123"/>
      <c r="HHV49" s="123"/>
      <c r="HHW49" s="123"/>
      <c r="HHX49" s="123"/>
      <c r="HHY49" s="123"/>
      <c r="HHZ49" s="123"/>
      <c r="HIA49" s="123"/>
      <c r="HIB49" s="123"/>
      <c r="HIC49" s="123"/>
      <c r="HID49" s="123"/>
      <c r="HIE49" s="123"/>
      <c r="HIF49" s="123"/>
      <c r="HIG49" s="123"/>
      <c r="HIH49" s="123"/>
      <c r="HII49" s="123"/>
      <c r="HIJ49" s="123"/>
      <c r="HIK49" s="123"/>
      <c r="HIL49" s="123"/>
      <c r="HIM49" s="123"/>
      <c r="HIN49" s="123"/>
      <c r="HIO49" s="123"/>
      <c r="HIP49" s="123"/>
      <c r="HIQ49" s="123"/>
      <c r="HIR49" s="123"/>
      <c r="HIS49" s="123"/>
      <c r="HIT49" s="123"/>
      <c r="HIU49" s="123"/>
      <c r="HIV49" s="123"/>
      <c r="HIW49" s="123"/>
      <c r="HIX49" s="123"/>
      <c r="HIY49" s="123"/>
      <c r="HIZ49" s="123"/>
      <c r="HJA49" s="123"/>
      <c r="HJB49" s="123"/>
      <c r="HJC49" s="123"/>
      <c r="HJD49" s="123"/>
      <c r="HJE49" s="123"/>
      <c r="HJF49" s="123"/>
      <c r="HJG49" s="123"/>
      <c r="HJH49" s="123"/>
      <c r="HJI49" s="123"/>
      <c r="HJJ49" s="123"/>
      <c r="HJK49" s="123"/>
      <c r="HJL49" s="123"/>
      <c r="HJM49" s="123"/>
      <c r="HJN49" s="123"/>
      <c r="HJO49" s="123"/>
      <c r="HJP49" s="123"/>
      <c r="HJQ49" s="123"/>
      <c r="HJR49" s="123"/>
      <c r="HJS49" s="123"/>
      <c r="HJT49" s="123"/>
      <c r="HJU49" s="123"/>
      <c r="HJV49" s="123"/>
      <c r="HJW49" s="123"/>
      <c r="HJX49" s="123"/>
      <c r="HJY49" s="123"/>
      <c r="HJZ49" s="123"/>
      <c r="HKA49" s="123"/>
      <c r="HKB49" s="123"/>
      <c r="HKC49" s="123"/>
      <c r="HKD49" s="123"/>
      <c r="HKE49" s="123"/>
      <c r="HKF49" s="123"/>
      <c r="HKG49" s="123"/>
      <c r="HKH49" s="123"/>
      <c r="HKI49" s="123"/>
      <c r="HKJ49" s="123"/>
      <c r="HKK49" s="123"/>
      <c r="HKL49" s="123"/>
      <c r="HKM49" s="123"/>
      <c r="HKN49" s="123"/>
      <c r="HKO49" s="123"/>
      <c r="HKP49" s="123"/>
      <c r="HKQ49" s="123"/>
      <c r="HKR49" s="123"/>
      <c r="HKS49" s="123"/>
      <c r="HKT49" s="123"/>
      <c r="HKU49" s="123"/>
      <c r="HKV49" s="123"/>
      <c r="HKW49" s="123"/>
      <c r="HKX49" s="123"/>
      <c r="HKY49" s="123"/>
      <c r="HKZ49" s="123"/>
      <c r="HLA49" s="123"/>
      <c r="HLB49" s="123"/>
      <c r="HLC49" s="123"/>
      <c r="HLD49" s="123"/>
      <c r="HLE49" s="123"/>
      <c r="HLF49" s="123"/>
      <c r="HLG49" s="123"/>
      <c r="HLH49" s="123"/>
      <c r="HLI49" s="123"/>
      <c r="HLJ49" s="123"/>
      <c r="HLK49" s="123"/>
      <c r="HLL49" s="123"/>
      <c r="HLM49" s="123"/>
      <c r="HLN49" s="123"/>
      <c r="HLO49" s="123"/>
      <c r="HLP49" s="123"/>
      <c r="HLQ49" s="123"/>
      <c r="HLR49" s="123"/>
      <c r="HLS49" s="123"/>
      <c r="HLT49" s="123"/>
      <c r="HLU49" s="123"/>
      <c r="HLV49" s="123"/>
      <c r="HLW49" s="123"/>
      <c r="HLX49" s="123"/>
      <c r="HLY49" s="123"/>
      <c r="HLZ49" s="123"/>
      <c r="HMA49" s="123"/>
      <c r="HMB49" s="123"/>
      <c r="HMC49" s="123"/>
      <c r="HMD49" s="123"/>
      <c r="HME49" s="123"/>
      <c r="HMF49" s="123"/>
      <c r="HMG49" s="123"/>
      <c r="HMH49" s="123"/>
      <c r="HMI49" s="123"/>
      <c r="HMJ49" s="123"/>
      <c r="HMK49" s="123"/>
      <c r="HML49" s="123"/>
      <c r="HMM49" s="123"/>
      <c r="HMN49" s="123"/>
      <c r="HMO49" s="123"/>
      <c r="HMP49" s="123"/>
      <c r="HMQ49" s="123"/>
      <c r="HMR49" s="123"/>
      <c r="HMS49" s="123"/>
      <c r="HMT49" s="123"/>
      <c r="HMU49" s="123"/>
      <c r="HMV49" s="123"/>
      <c r="HMW49" s="123"/>
      <c r="HMX49" s="123"/>
      <c r="HMY49" s="123"/>
      <c r="HMZ49" s="123"/>
      <c r="HNA49" s="123"/>
      <c r="HNB49" s="123"/>
      <c r="HNC49" s="123"/>
      <c r="HND49" s="123"/>
      <c r="HNE49" s="123"/>
      <c r="HNF49" s="123"/>
      <c r="HNG49" s="123"/>
      <c r="HNH49" s="123"/>
      <c r="HNI49" s="123"/>
      <c r="HNJ49" s="123"/>
      <c r="HNK49" s="123"/>
      <c r="HNL49" s="123"/>
      <c r="HNM49" s="123"/>
      <c r="HNN49" s="123"/>
      <c r="HNO49" s="123"/>
      <c r="HNP49" s="123"/>
      <c r="HNQ49" s="123"/>
      <c r="HNR49" s="123"/>
      <c r="HNS49" s="123"/>
      <c r="HNT49" s="123"/>
      <c r="HNU49" s="123"/>
      <c r="HNV49" s="123"/>
      <c r="HNW49" s="123"/>
      <c r="HNX49" s="123"/>
      <c r="HNY49" s="123"/>
      <c r="HNZ49" s="123"/>
      <c r="HOA49" s="123"/>
      <c r="HOB49" s="123"/>
      <c r="HOC49" s="123"/>
      <c r="HOD49" s="123"/>
      <c r="HOE49" s="123"/>
      <c r="HOF49" s="123"/>
      <c r="HOG49" s="123"/>
      <c r="HOH49" s="123"/>
      <c r="HOI49" s="123"/>
      <c r="HOJ49" s="123"/>
      <c r="HOK49" s="123"/>
      <c r="HOL49" s="123"/>
      <c r="HOM49" s="123"/>
      <c r="HON49" s="123"/>
      <c r="HOO49" s="123"/>
      <c r="HOP49" s="123"/>
      <c r="HOQ49" s="123"/>
      <c r="HOR49" s="123"/>
      <c r="HOS49" s="123"/>
      <c r="HOT49" s="123"/>
      <c r="HOU49" s="123"/>
      <c r="HOV49" s="123"/>
      <c r="HOW49" s="123"/>
      <c r="HOX49" s="123"/>
      <c r="HOY49" s="123"/>
      <c r="HOZ49" s="123"/>
      <c r="HPA49" s="123"/>
      <c r="HPB49" s="123"/>
      <c r="HPC49" s="123"/>
      <c r="HPD49" s="123"/>
      <c r="HPE49" s="123"/>
      <c r="HPF49" s="123"/>
      <c r="HPG49" s="123"/>
      <c r="HPH49" s="123"/>
      <c r="HPI49" s="123"/>
      <c r="HPJ49" s="123"/>
      <c r="HPK49" s="123"/>
      <c r="HPL49" s="123"/>
      <c r="HPM49" s="123"/>
      <c r="HPN49" s="123"/>
      <c r="HPO49" s="123"/>
      <c r="HPP49" s="123"/>
      <c r="HPQ49" s="123"/>
      <c r="HPR49" s="123"/>
      <c r="HPS49" s="123"/>
      <c r="HPT49" s="123"/>
      <c r="HPU49" s="123"/>
      <c r="HPV49" s="123"/>
      <c r="HPW49" s="123"/>
      <c r="HPX49" s="123"/>
      <c r="HPY49" s="123"/>
      <c r="HPZ49" s="123"/>
      <c r="HQA49" s="123"/>
      <c r="HQB49" s="123"/>
      <c r="HQC49" s="123"/>
      <c r="HQD49" s="123"/>
      <c r="HQE49" s="123"/>
      <c r="HQF49" s="123"/>
      <c r="HQG49" s="123"/>
      <c r="HQH49" s="123"/>
      <c r="HQI49" s="123"/>
      <c r="HQJ49" s="123"/>
      <c r="HQK49" s="123"/>
      <c r="HQL49" s="123"/>
      <c r="HQM49" s="123"/>
      <c r="HQN49" s="123"/>
      <c r="HQO49" s="123"/>
      <c r="HQP49" s="123"/>
      <c r="HQQ49" s="123"/>
      <c r="HQR49" s="123"/>
      <c r="HQS49" s="123"/>
      <c r="HQT49" s="123"/>
      <c r="HQU49" s="123"/>
      <c r="HQV49" s="123"/>
      <c r="HQW49" s="123"/>
      <c r="HQX49" s="123"/>
      <c r="HQY49" s="123"/>
      <c r="HQZ49" s="123"/>
      <c r="HRA49" s="123"/>
      <c r="HRB49" s="123"/>
      <c r="HRC49" s="123"/>
      <c r="HRD49" s="123"/>
      <c r="HRE49" s="123"/>
      <c r="HRF49" s="123"/>
      <c r="HRG49" s="123"/>
      <c r="HRH49" s="123"/>
      <c r="HRI49" s="123"/>
      <c r="HRJ49" s="123"/>
      <c r="HRK49" s="123"/>
      <c r="HRL49" s="123"/>
      <c r="HRM49" s="123"/>
      <c r="HRN49" s="123"/>
      <c r="HRO49" s="123"/>
      <c r="HRP49" s="123"/>
      <c r="HRQ49" s="123"/>
      <c r="HRR49" s="123"/>
      <c r="HRS49" s="123"/>
      <c r="HRT49" s="123"/>
      <c r="HRU49" s="123"/>
      <c r="HRV49" s="123"/>
      <c r="HRW49" s="123"/>
      <c r="HRX49" s="123"/>
      <c r="HRY49" s="123"/>
      <c r="HRZ49" s="123"/>
      <c r="HSA49" s="123"/>
      <c r="HSB49" s="123"/>
      <c r="HSC49" s="123"/>
      <c r="HSD49" s="123"/>
      <c r="HSE49" s="123"/>
      <c r="HSF49" s="123"/>
      <c r="HSG49" s="123"/>
      <c r="HSH49" s="123"/>
      <c r="HSI49" s="123"/>
      <c r="HSJ49" s="123"/>
      <c r="HSK49" s="123"/>
      <c r="HSL49" s="123"/>
      <c r="HSM49" s="123"/>
      <c r="HSN49" s="123"/>
      <c r="HSO49" s="123"/>
      <c r="HSP49" s="123"/>
      <c r="HSQ49" s="123"/>
      <c r="HSR49" s="123"/>
      <c r="HSS49" s="123"/>
      <c r="HST49" s="123"/>
      <c r="HSU49" s="123"/>
      <c r="HSV49" s="123"/>
      <c r="HSW49" s="123"/>
      <c r="HSX49" s="123"/>
      <c r="HSY49" s="123"/>
      <c r="HSZ49" s="123"/>
      <c r="HTA49" s="123"/>
      <c r="HTB49" s="123"/>
      <c r="HTC49" s="123"/>
      <c r="HTD49" s="123"/>
      <c r="HTE49" s="123"/>
      <c r="HTF49" s="123"/>
      <c r="HTG49" s="123"/>
      <c r="HTH49" s="123"/>
      <c r="HTI49" s="123"/>
      <c r="HTJ49" s="123"/>
      <c r="HTK49" s="123"/>
      <c r="HTL49" s="123"/>
      <c r="HTM49" s="123"/>
      <c r="HTN49" s="123"/>
      <c r="HTO49" s="123"/>
      <c r="HTP49" s="123"/>
      <c r="HTQ49" s="123"/>
      <c r="HTR49" s="123"/>
      <c r="HTS49" s="123"/>
      <c r="HTT49" s="123"/>
      <c r="HTU49" s="123"/>
      <c r="HTV49" s="123"/>
      <c r="HTW49" s="123"/>
      <c r="HTX49" s="123"/>
      <c r="HTY49" s="123"/>
      <c r="HTZ49" s="123"/>
      <c r="HUA49" s="123"/>
      <c r="HUB49" s="123"/>
      <c r="HUC49" s="123"/>
      <c r="HUD49" s="123"/>
      <c r="HUE49" s="123"/>
      <c r="HUF49" s="123"/>
      <c r="HUG49" s="123"/>
      <c r="HUH49" s="123"/>
      <c r="HUI49" s="123"/>
      <c r="HUJ49" s="123"/>
      <c r="HUK49" s="123"/>
      <c r="HUL49" s="123"/>
      <c r="HUM49" s="123"/>
      <c r="HUN49" s="123"/>
      <c r="HUO49" s="123"/>
      <c r="HUP49" s="123"/>
      <c r="HUQ49" s="123"/>
      <c r="HUR49" s="123"/>
      <c r="HUS49" s="123"/>
      <c r="HUT49" s="123"/>
      <c r="HUU49" s="123"/>
      <c r="HUV49" s="123"/>
      <c r="HUW49" s="123"/>
      <c r="HUX49" s="123"/>
      <c r="HUY49" s="123"/>
      <c r="HUZ49" s="123"/>
      <c r="HVA49" s="123"/>
      <c r="HVB49" s="123"/>
      <c r="HVC49" s="123"/>
      <c r="HVD49" s="123"/>
      <c r="HVE49" s="123"/>
      <c r="HVF49" s="123"/>
      <c r="HVG49" s="123"/>
      <c r="HVH49" s="123"/>
      <c r="HVI49" s="123"/>
      <c r="HVJ49" s="123"/>
      <c r="HVK49" s="123"/>
      <c r="HVL49" s="123"/>
      <c r="HVM49" s="123"/>
      <c r="HVN49" s="123"/>
      <c r="HVO49" s="123"/>
      <c r="HVP49" s="123"/>
      <c r="HVQ49" s="123"/>
      <c r="HVR49" s="123"/>
      <c r="HVS49" s="123"/>
      <c r="HVT49" s="123"/>
      <c r="HVU49" s="123"/>
      <c r="HVV49" s="123"/>
      <c r="HVW49" s="123"/>
      <c r="HVX49" s="123"/>
      <c r="HVY49" s="123"/>
      <c r="HVZ49" s="123"/>
      <c r="HWA49" s="123"/>
      <c r="HWB49" s="123"/>
      <c r="HWC49" s="123"/>
      <c r="HWD49" s="123"/>
      <c r="HWE49" s="123"/>
      <c r="HWF49" s="123"/>
      <c r="HWG49" s="123"/>
      <c r="HWH49" s="123"/>
      <c r="HWI49" s="123"/>
      <c r="HWJ49" s="123"/>
      <c r="HWK49" s="123"/>
      <c r="HWL49" s="123"/>
      <c r="HWM49" s="123"/>
      <c r="HWN49" s="123"/>
      <c r="HWO49" s="123"/>
      <c r="HWP49" s="123"/>
      <c r="HWQ49" s="123"/>
      <c r="HWR49" s="123"/>
      <c r="HWS49" s="123"/>
      <c r="HWT49" s="123"/>
      <c r="HWU49" s="123"/>
      <c r="HWV49" s="123"/>
      <c r="HWW49" s="123"/>
      <c r="HWX49" s="123"/>
      <c r="HWY49" s="123"/>
      <c r="HWZ49" s="123"/>
      <c r="HXA49" s="123"/>
      <c r="HXB49" s="123"/>
      <c r="HXC49" s="123"/>
      <c r="HXD49" s="123"/>
      <c r="HXE49" s="123"/>
      <c r="HXF49" s="123"/>
      <c r="HXG49" s="123"/>
      <c r="HXH49" s="123"/>
      <c r="HXI49" s="123"/>
      <c r="HXJ49" s="123"/>
      <c r="HXK49" s="123"/>
      <c r="HXL49" s="123"/>
      <c r="HXM49" s="123"/>
      <c r="HXN49" s="123"/>
      <c r="HXO49" s="123"/>
      <c r="HXP49" s="123"/>
      <c r="HXQ49" s="123"/>
      <c r="HXR49" s="123"/>
      <c r="HXS49" s="123"/>
      <c r="HXT49" s="123"/>
      <c r="HXU49" s="123"/>
      <c r="HXV49" s="123"/>
      <c r="HXW49" s="123"/>
      <c r="HXX49" s="123"/>
      <c r="HXY49" s="123"/>
      <c r="HXZ49" s="123"/>
      <c r="HYA49" s="123"/>
      <c r="HYB49" s="123"/>
      <c r="HYC49" s="123"/>
      <c r="HYD49" s="123"/>
      <c r="HYE49" s="123"/>
      <c r="HYF49" s="123"/>
      <c r="HYG49" s="123"/>
      <c r="HYH49" s="123"/>
      <c r="HYI49" s="123"/>
      <c r="HYJ49" s="123"/>
      <c r="HYK49" s="123"/>
      <c r="HYL49" s="123"/>
      <c r="HYM49" s="123"/>
      <c r="HYN49" s="123"/>
      <c r="HYO49" s="123"/>
      <c r="HYP49" s="123"/>
      <c r="HYQ49" s="123"/>
      <c r="HYR49" s="123"/>
      <c r="HYS49" s="123"/>
      <c r="HYT49" s="123"/>
      <c r="HYU49" s="123"/>
      <c r="HYV49" s="123"/>
      <c r="HYW49" s="123"/>
      <c r="HYX49" s="123"/>
      <c r="HYY49" s="123"/>
      <c r="HYZ49" s="123"/>
      <c r="HZA49" s="123"/>
      <c r="HZB49" s="123"/>
      <c r="HZC49" s="123"/>
      <c r="HZD49" s="123"/>
      <c r="HZE49" s="123"/>
      <c r="HZF49" s="123"/>
      <c r="HZG49" s="123"/>
      <c r="HZH49" s="123"/>
      <c r="HZI49" s="123"/>
      <c r="HZJ49" s="123"/>
      <c r="HZK49" s="123"/>
      <c r="HZL49" s="123"/>
      <c r="HZM49" s="123"/>
      <c r="HZN49" s="123"/>
      <c r="HZO49" s="123"/>
      <c r="HZP49" s="123"/>
      <c r="HZQ49" s="123"/>
      <c r="HZR49" s="123"/>
      <c r="HZS49" s="123"/>
      <c r="HZT49" s="123"/>
      <c r="HZU49" s="123"/>
      <c r="HZV49" s="123"/>
      <c r="HZW49" s="123"/>
      <c r="HZX49" s="123"/>
      <c r="HZY49" s="123"/>
      <c r="HZZ49" s="123"/>
      <c r="IAA49" s="123"/>
      <c r="IAB49" s="123"/>
      <c r="IAC49" s="123"/>
      <c r="IAD49" s="123"/>
      <c r="IAE49" s="123"/>
      <c r="IAF49" s="123"/>
      <c r="IAG49" s="123"/>
      <c r="IAH49" s="123"/>
      <c r="IAI49" s="123"/>
      <c r="IAJ49" s="123"/>
      <c r="IAK49" s="123"/>
      <c r="IAL49" s="123"/>
      <c r="IAM49" s="123"/>
      <c r="IAN49" s="123"/>
      <c r="IAO49" s="123"/>
      <c r="IAP49" s="123"/>
      <c r="IAQ49" s="123"/>
      <c r="IAR49" s="123"/>
      <c r="IAS49" s="123"/>
      <c r="IAT49" s="123"/>
      <c r="IAU49" s="123"/>
      <c r="IAV49" s="123"/>
      <c r="IAW49" s="123"/>
      <c r="IAX49" s="123"/>
      <c r="IAY49" s="123"/>
      <c r="IAZ49" s="123"/>
      <c r="IBA49" s="123"/>
      <c r="IBB49" s="123"/>
      <c r="IBC49" s="123"/>
      <c r="IBD49" s="123"/>
      <c r="IBE49" s="123"/>
      <c r="IBF49" s="123"/>
      <c r="IBG49" s="123"/>
      <c r="IBH49" s="123"/>
      <c r="IBI49" s="123"/>
      <c r="IBJ49" s="123"/>
      <c r="IBK49" s="123"/>
      <c r="IBL49" s="123"/>
      <c r="IBM49" s="123"/>
      <c r="IBN49" s="123"/>
      <c r="IBO49" s="123"/>
      <c r="IBP49" s="123"/>
      <c r="IBQ49" s="123"/>
      <c r="IBR49" s="123"/>
      <c r="IBS49" s="123"/>
      <c r="IBT49" s="123"/>
      <c r="IBU49" s="123"/>
      <c r="IBV49" s="123"/>
      <c r="IBW49" s="123"/>
      <c r="IBX49" s="123"/>
      <c r="IBY49" s="123"/>
      <c r="IBZ49" s="123"/>
      <c r="ICA49" s="123"/>
      <c r="ICB49" s="123"/>
      <c r="ICC49" s="123"/>
      <c r="ICD49" s="123"/>
      <c r="ICE49" s="123"/>
      <c r="ICF49" s="123"/>
      <c r="ICG49" s="123"/>
      <c r="ICH49" s="123"/>
      <c r="ICI49" s="123"/>
      <c r="ICJ49" s="123"/>
      <c r="ICK49" s="123"/>
      <c r="ICL49" s="123"/>
      <c r="ICM49" s="123"/>
      <c r="ICN49" s="123"/>
      <c r="ICO49" s="123"/>
      <c r="ICP49" s="123"/>
      <c r="ICQ49" s="123"/>
      <c r="ICR49" s="123"/>
      <c r="ICS49" s="123"/>
      <c r="ICT49" s="123"/>
      <c r="ICU49" s="123"/>
      <c r="ICV49" s="123"/>
      <c r="ICW49" s="123"/>
      <c r="ICX49" s="123"/>
      <c r="ICY49" s="123"/>
      <c r="ICZ49" s="123"/>
      <c r="IDA49" s="123"/>
      <c r="IDB49" s="123"/>
      <c r="IDC49" s="123"/>
      <c r="IDD49" s="123"/>
      <c r="IDE49" s="123"/>
      <c r="IDF49" s="123"/>
      <c r="IDG49" s="123"/>
      <c r="IDH49" s="123"/>
      <c r="IDI49" s="123"/>
      <c r="IDJ49" s="123"/>
      <c r="IDK49" s="123"/>
      <c r="IDL49" s="123"/>
      <c r="IDM49" s="123"/>
      <c r="IDN49" s="123"/>
      <c r="IDO49" s="123"/>
      <c r="IDP49" s="123"/>
      <c r="IDQ49" s="123"/>
      <c r="IDR49" s="123"/>
      <c r="IDS49" s="123"/>
      <c r="IDT49" s="123"/>
      <c r="IDU49" s="123"/>
      <c r="IDV49" s="123"/>
      <c r="IDW49" s="123"/>
      <c r="IDX49" s="123"/>
      <c r="IDY49" s="123"/>
      <c r="IDZ49" s="123"/>
      <c r="IEA49" s="123"/>
      <c r="IEB49" s="123"/>
      <c r="IEC49" s="123"/>
      <c r="IED49" s="123"/>
      <c r="IEE49" s="123"/>
      <c r="IEF49" s="123"/>
      <c r="IEG49" s="123"/>
      <c r="IEH49" s="123"/>
      <c r="IEI49" s="123"/>
      <c r="IEJ49" s="123"/>
      <c r="IEK49" s="123"/>
      <c r="IEL49" s="123"/>
      <c r="IEM49" s="123"/>
      <c r="IEN49" s="123"/>
      <c r="IEO49" s="123"/>
      <c r="IEP49" s="123"/>
      <c r="IEQ49" s="123"/>
      <c r="IER49" s="123"/>
      <c r="IES49" s="123"/>
      <c r="IET49" s="123"/>
      <c r="IEU49" s="123"/>
      <c r="IEV49" s="123"/>
      <c r="IEW49" s="123"/>
      <c r="IEX49" s="123"/>
      <c r="IEY49" s="123"/>
      <c r="IEZ49" s="123"/>
      <c r="IFA49" s="123"/>
      <c r="IFB49" s="123"/>
      <c r="IFC49" s="123"/>
      <c r="IFD49" s="123"/>
      <c r="IFE49" s="123"/>
      <c r="IFF49" s="123"/>
      <c r="IFG49" s="123"/>
      <c r="IFH49" s="123"/>
      <c r="IFI49" s="123"/>
      <c r="IFJ49" s="123"/>
      <c r="IFK49" s="123"/>
      <c r="IFL49" s="123"/>
      <c r="IFM49" s="123"/>
      <c r="IFN49" s="123"/>
      <c r="IFO49" s="123"/>
      <c r="IFP49" s="123"/>
      <c r="IFQ49" s="123"/>
      <c r="IFR49" s="123"/>
      <c r="IFS49" s="123"/>
      <c r="IFT49" s="123"/>
      <c r="IFU49" s="123"/>
      <c r="IFV49" s="123"/>
      <c r="IFW49" s="123"/>
      <c r="IFX49" s="123"/>
      <c r="IFY49" s="123"/>
      <c r="IFZ49" s="123"/>
      <c r="IGA49" s="123"/>
      <c r="IGB49" s="123"/>
      <c r="IGC49" s="123"/>
      <c r="IGD49" s="123"/>
      <c r="IGE49" s="123"/>
      <c r="IGF49" s="123"/>
      <c r="IGG49" s="123"/>
      <c r="IGH49" s="123"/>
      <c r="IGI49" s="123"/>
      <c r="IGJ49" s="123"/>
      <c r="IGK49" s="123"/>
      <c r="IGL49" s="123"/>
      <c r="IGM49" s="123"/>
      <c r="IGN49" s="123"/>
      <c r="IGO49" s="123"/>
      <c r="IGP49" s="123"/>
      <c r="IGQ49" s="123"/>
      <c r="IGR49" s="123"/>
      <c r="IGS49" s="123"/>
      <c r="IGT49" s="123"/>
      <c r="IGU49" s="123"/>
      <c r="IGV49" s="123"/>
      <c r="IGW49" s="123"/>
      <c r="IGX49" s="123"/>
      <c r="IGY49" s="123"/>
      <c r="IGZ49" s="123"/>
      <c r="IHA49" s="123"/>
      <c r="IHB49" s="123"/>
      <c r="IHC49" s="123"/>
      <c r="IHD49" s="123"/>
      <c r="IHE49" s="123"/>
      <c r="IHF49" s="123"/>
      <c r="IHG49" s="123"/>
      <c r="IHH49" s="123"/>
      <c r="IHI49" s="123"/>
      <c r="IHJ49" s="123"/>
      <c r="IHK49" s="123"/>
      <c r="IHL49" s="123"/>
      <c r="IHM49" s="123"/>
      <c r="IHN49" s="123"/>
      <c r="IHO49" s="123"/>
      <c r="IHP49" s="123"/>
      <c r="IHQ49" s="123"/>
      <c r="IHR49" s="123"/>
      <c r="IHS49" s="123"/>
      <c r="IHT49" s="123"/>
      <c r="IHU49" s="123"/>
      <c r="IHV49" s="123"/>
      <c r="IHW49" s="123"/>
      <c r="IHX49" s="123"/>
      <c r="IHY49" s="123"/>
      <c r="IHZ49" s="123"/>
      <c r="IIA49" s="123"/>
      <c r="IIB49" s="123"/>
      <c r="IIC49" s="123"/>
      <c r="IID49" s="123"/>
      <c r="IIE49" s="123"/>
      <c r="IIF49" s="123"/>
      <c r="IIG49" s="123"/>
      <c r="IIH49" s="123"/>
      <c r="III49" s="123"/>
      <c r="IIJ49" s="123"/>
      <c r="IIK49" s="123"/>
      <c r="IIL49" s="123"/>
      <c r="IIM49" s="123"/>
      <c r="IIN49" s="123"/>
      <c r="IIO49" s="123"/>
      <c r="IIP49" s="123"/>
      <c r="IIQ49" s="123"/>
      <c r="IIR49" s="123"/>
      <c r="IIS49" s="123"/>
      <c r="IIT49" s="123"/>
      <c r="IIU49" s="123"/>
      <c r="IIV49" s="123"/>
      <c r="IIW49" s="123"/>
      <c r="IIX49" s="123"/>
      <c r="IIY49" s="123"/>
      <c r="IIZ49" s="123"/>
      <c r="IJA49" s="123"/>
      <c r="IJB49" s="123"/>
      <c r="IJC49" s="123"/>
      <c r="IJD49" s="123"/>
      <c r="IJE49" s="123"/>
      <c r="IJF49" s="123"/>
      <c r="IJG49" s="123"/>
      <c r="IJH49" s="123"/>
      <c r="IJI49" s="123"/>
      <c r="IJJ49" s="123"/>
      <c r="IJK49" s="123"/>
      <c r="IJL49" s="123"/>
      <c r="IJM49" s="123"/>
      <c r="IJN49" s="123"/>
      <c r="IJO49" s="123"/>
      <c r="IJP49" s="123"/>
      <c r="IJQ49" s="123"/>
      <c r="IJR49" s="123"/>
      <c r="IJS49" s="123"/>
      <c r="IJT49" s="123"/>
      <c r="IJU49" s="123"/>
      <c r="IJV49" s="123"/>
      <c r="IJW49" s="123"/>
      <c r="IJX49" s="123"/>
      <c r="IJY49" s="123"/>
      <c r="IJZ49" s="123"/>
      <c r="IKA49" s="123"/>
      <c r="IKB49" s="123"/>
      <c r="IKC49" s="123"/>
      <c r="IKD49" s="123"/>
      <c r="IKE49" s="123"/>
      <c r="IKF49" s="123"/>
      <c r="IKG49" s="123"/>
      <c r="IKH49" s="123"/>
      <c r="IKI49" s="123"/>
      <c r="IKJ49" s="123"/>
      <c r="IKK49" s="123"/>
      <c r="IKL49" s="123"/>
      <c r="IKM49" s="123"/>
      <c r="IKN49" s="123"/>
      <c r="IKO49" s="123"/>
      <c r="IKP49" s="123"/>
      <c r="IKQ49" s="123"/>
      <c r="IKR49" s="123"/>
      <c r="IKS49" s="123"/>
      <c r="IKT49" s="123"/>
      <c r="IKU49" s="123"/>
      <c r="IKV49" s="123"/>
      <c r="IKW49" s="123"/>
      <c r="IKX49" s="123"/>
      <c r="IKY49" s="123"/>
      <c r="IKZ49" s="123"/>
      <c r="ILA49" s="123"/>
      <c r="ILB49" s="123"/>
      <c r="ILC49" s="123"/>
      <c r="ILD49" s="123"/>
      <c r="ILE49" s="123"/>
      <c r="ILF49" s="123"/>
      <c r="ILG49" s="123"/>
      <c r="ILH49" s="123"/>
      <c r="ILI49" s="123"/>
      <c r="ILJ49" s="123"/>
      <c r="ILK49" s="123"/>
      <c r="ILL49" s="123"/>
      <c r="ILM49" s="123"/>
      <c r="ILN49" s="123"/>
      <c r="ILO49" s="123"/>
      <c r="ILP49" s="123"/>
      <c r="ILQ49" s="123"/>
      <c r="ILR49" s="123"/>
      <c r="ILS49" s="123"/>
      <c r="ILT49" s="123"/>
      <c r="ILU49" s="123"/>
      <c r="ILV49" s="123"/>
      <c r="ILW49" s="123"/>
      <c r="ILX49" s="123"/>
      <c r="ILY49" s="123"/>
      <c r="ILZ49" s="123"/>
      <c r="IMA49" s="123"/>
      <c r="IMB49" s="123"/>
      <c r="IMC49" s="123"/>
      <c r="IMD49" s="123"/>
      <c r="IME49" s="123"/>
      <c r="IMF49" s="123"/>
      <c r="IMG49" s="123"/>
      <c r="IMH49" s="123"/>
      <c r="IMI49" s="123"/>
      <c r="IMJ49" s="123"/>
      <c r="IMK49" s="123"/>
      <c r="IML49" s="123"/>
      <c r="IMM49" s="123"/>
      <c r="IMN49" s="123"/>
      <c r="IMO49" s="123"/>
      <c r="IMP49" s="123"/>
      <c r="IMQ49" s="123"/>
      <c r="IMR49" s="123"/>
      <c r="IMS49" s="123"/>
      <c r="IMT49" s="123"/>
      <c r="IMU49" s="123"/>
      <c r="IMV49" s="123"/>
      <c r="IMW49" s="123"/>
      <c r="IMX49" s="123"/>
      <c r="IMY49" s="123"/>
      <c r="IMZ49" s="123"/>
      <c r="INA49" s="123"/>
      <c r="INB49" s="123"/>
      <c r="INC49" s="123"/>
      <c r="IND49" s="123"/>
      <c r="INE49" s="123"/>
      <c r="INF49" s="123"/>
      <c r="ING49" s="123"/>
      <c r="INH49" s="123"/>
      <c r="INI49" s="123"/>
      <c r="INJ49" s="123"/>
      <c r="INK49" s="123"/>
      <c r="INL49" s="123"/>
      <c r="INM49" s="123"/>
      <c r="INN49" s="123"/>
      <c r="INO49" s="123"/>
      <c r="INP49" s="123"/>
      <c r="INQ49" s="123"/>
      <c r="INR49" s="123"/>
      <c r="INS49" s="123"/>
      <c r="INT49" s="123"/>
      <c r="INU49" s="123"/>
      <c r="INV49" s="123"/>
      <c r="INW49" s="123"/>
      <c r="INX49" s="123"/>
      <c r="INY49" s="123"/>
      <c r="INZ49" s="123"/>
      <c r="IOA49" s="123"/>
      <c r="IOB49" s="123"/>
      <c r="IOC49" s="123"/>
      <c r="IOD49" s="123"/>
      <c r="IOE49" s="123"/>
      <c r="IOF49" s="123"/>
      <c r="IOG49" s="123"/>
      <c r="IOH49" s="123"/>
      <c r="IOI49" s="123"/>
      <c r="IOJ49" s="123"/>
      <c r="IOK49" s="123"/>
      <c r="IOL49" s="123"/>
      <c r="IOM49" s="123"/>
      <c r="ION49" s="123"/>
      <c r="IOO49" s="123"/>
      <c r="IOP49" s="123"/>
      <c r="IOQ49" s="123"/>
      <c r="IOR49" s="123"/>
      <c r="IOS49" s="123"/>
      <c r="IOT49" s="123"/>
      <c r="IOU49" s="123"/>
      <c r="IOV49" s="123"/>
      <c r="IOW49" s="123"/>
      <c r="IOX49" s="123"/>
      <c r="IOY49" s="123"/>
      <c r="IOZ49" s="123"/>
      <c r="IPA49" s="123"/>
      <c r="IPB49" s="123"/>
      <c r="IPC49" s="123"/>
      <c r="IPD49" s="123"/>
      <c r="IPE49" s="123"/>
      <c r="IPF49" s="123"/>
      <c r="IPG49" s="123"/>
      <c r="IPH49" s="123"/>
      <c r="IPI49" s="123"/>
      <c r="IPJ49" s="123"/>
      <c r="IPK49" s="123"/>
      <c r="IPL49" s="123"/>
      <c r="IPM49" s="123"/>
      <c r="IPN49" s="123"/>
      <c r="IPO49" s="123"/>
      <c r="IPP49" s="123"/>
      <c r="IPQ49" s="123"/>
      <c r="IPR49" s="123"/>
      <c r="IPS49" s="123"/>
      <c r="IPT49" s="123"/>
      <c r="IPU49" s="123"/>
      <c r="IPV49" s="123"/>
      <c r="IPW49" s="123"/>
      <c r="IPX49" s="123"/>
      <c r="IPY49" s="123"/>
      <c r="IPZ49" s="123"/>
      <c r="IQA49" s="123"/>
      <c r="IQB49" s="123"/>
      <c r="IQC49" s="123"/>
      <c r="IQD49" s="123"/>
      <c r="IQE49" s="123"/>
      <c r="IQF49" s="123"/>
      <c r="IQG49" s="123"/>
      <c r="IQH49" s="123"/>
      <c r="IQI49" s="123"/>
      <c r="IQJ49" s="123"/>
      <c r="IQK49" s="123"/>
      <c r="IQL49" s="123"/>
      <c r="IQM49" s="123"/>
      <c r="IQN49" s="123"/>
      <c r="IQO49" s="123"/>
      <c r="IQP49" s="123"/>
      <c r="IQQ49" s="123"/>
      <c r="IQR49" s="123"/>
      <c r="IQS49" s="123"/>
      <c r="IQT49" s="123"/>
      <c r="IQU49" s="123"/>
      <c r="IQV49" s="123"/>
      <c r="IQW49" s="123"/>
      <c r="IQX49" s="123"/>
      <c r="IQY49" s="123"/>
      <c r="IQZ49" s="123"/>
      <c r="IRA49" s="123"/>
      <c r="IRB49" s="123"/>
      <c r="IRC49" s="123"/>
      <c r="IRD49" s="123"/>
      <c r="IRE49" s="123"/>
      <c r="IRF49" s="123"/>
      <c r="IRG49" s="123"/>
      <c r="IRH49" s="123"/>
      <c r="IRI49" s="123"/>
      <c r="IRJ49" s="123"/>
      <c r="IRK49" s="123"/>
      <c r="IRL49" s="123"/>
      <c r="IRM49" s="123"/>
      <c r="IRN49" s="123"/>
      <c r="IRO49" s="123"/>
      <c r="IRP49" s="123"/>
      <c r="IRQ49" s="123"/>
      <c r="IRR49" s="123"/>
      <c r="IRS49" s="123"/>
      <c r="IRT49" s="123"/>
      <c r="IRU49" s="123"/>
      <c r="IRV49" s="123"/>
      <c r="IRW49" s="123"/>
      <c r="IRX49" s="123"/>
      <c r="IRY49" s="123"/>
      <c r="IRZ49" s="123"/>
      <c r="ISA49" s="123"/>
      <c r="ISB49" s="123"/>
      <c r="ISC49" s="123"/>
      <c r="ISD49" s="123"/>
      <c r="ISE49" s="123"/>
      <c r="ISF49" s="123"/>
      <c r="ISG49" s="123"/>
      <c r="ISH49" s="123"/>
      <c r="ISI49" s="123"/>
      <c r="ISJ49" s="123"/>
      <c r="ISK49" s="123"/>
      <c r="ISL49" s="123"/>
      <c r="ISM49" s="123"/>
      <c r="ISN49" s="123"/>
      <c r="ISO49" s="123"/>
      <c r="ISP49" s="123"/>
      <c r="ISQ49" s="123"/>
      <c r="ISR49" s="123"/>
      <c r="ISS49" s="123"/>
      <c r="IST49" s="123"/>
      <c r="ISU49" s="123"/>
      <c r="ISV49" s="123"/>
      <c r="ISW49" s="123"/>
      <c r="ISX49" s="123"/>
      <c r="ISY49" s="123"/>
      <c r="ISZ49" s="123"/>
      <c r="ITA49" s="123"/>
      <c r="ITB49" s="123"/>
      <c r="ITC49" s="123"/>
      <c r="ITD49" s="123"/>
      <c r="ITE49" s="123"/>
      <c r="ITF49" s="123"/>
      <c r="ITG49" s="123"/>
      <c r="ITH49" s="123"/>
      <c r="ITI49" s="123"/>
      <c r="ITJ49" s="123"/>
      <c r="ITK49" s="123"/>
      <c r="ITL49" s="123"/>
      <c r="ITM49" s="123"/>
      <c r="ITN49" s="123"/>
      <c r="ITO49" s="123"/>
      <c r="ITP49" s="123"/>
      <c r="ITQ49" s="123"/>
      <c r="ITR49" s="123"/>
      <c r="ITS49" s="123"/>
      <c r="ITT49" s="123"/>
      <c r="ITU49" s="123"/>
      <c r="ITV49" s="123"/>
      <c r="ITW49" s="123"/>
      <c r="ITX49" s="123"/>
      <c r="ITY49" s="123"/>
      <c r="ITZ49" s="123"/>
      <c r="IUA49" s="123"/>
      <c r="IUB49" s="123"/>
      <c r="IUC49" s="123"/>
      <c r="IUD49" s="123"/>
      <c r="IUE49" s="123"/>
      <c r="IUF49" s="123"/>
      <c r="IUG49" s="123"/>
      <c r="IUH49" s="123"/>
      <c r="IUI49" s="123"/>
      <c r="IUJ49" s="123"/>
      <c r="IUK49" s="123"/>
      <c r="IUL49" s="123"/>
      <c r="IUM49" s="123"/>
      <c r="IUN49" s="123"/>
      <c r="IUO49" s="123"/>
      <c r="IUP49" s="123"/>
      <c r="IUQ49" s="123"/>
      <c r="IUR49" s="123"/>
      <c r="IUS49" s="123"/>
      <c r="IUT49" s="123"/>
      <c r="IUU49" s="123"/>
      <c r="IUV49" s="123"/>
      <c r="IUW49" s="123"/>
      <c r="IUX49" s="123"/>
      <c r="IUY49" s="123"/>
      <c r="IUZ49" s="123"/>
      <c r="IVA49" s="123"/>
      <c r="IVB49" s="123"/>
      <c r="IVC49" s="123"/>
      <c r="IVD49" s="123"/>
      <c r="IVE49" s="123"/>
      <c r="IVF49" s="123"/>
      <c r="IVG49" s="123"/>
      <c r="IVH49" s="123"/>
      <c r="IVI49" s="123"/>
      <c r="IVJ49" s="123"/>
      <c r="IVK49" s="123"/>
      <c r="IVL49" s="123"/>
      <c r="IVM49" s="123"/>
      <c r="IVN49" s="123"/>
      <c r="IVO49" s="123"/>
      <c r="IVP49" s="123"/>
      <c r="IVQ49" s="123"/>
      <c r="IVR49" s="123"/>
      <c r="IVS49" s="123"/>
      <c r="IVT49" s="123"/>
      <c r="IVU49" s="123"/>
      <c r="IVV49" s="123"/>
      <c r="IVW49" s="123"/>
      <c r="IVX49" s="123"/>
      <c r="IVY49" s="123"/>
      <c r="IVZ49" s="123"/>
      <c r="IWA49" s="123"/>
      <c r="IWB49" s="123"/>
      <c r="IWC49" s="123"/>
      <c r="IWD49" s="123"/>
      <c r="IWE49" s="123"/>
      <c r="IWF49" s="123"/>
      <c r="IWG49" s="123"/>
      <c r="IWH49" s="123"/>
      <c r="IWI49" s="123"/>
      <c r="IWJ49" s="123"/>
      <c r="IWK49" s="123"/>
      <c r="IWL49" s="123"/>
      <c r="IWM49" s="123"/>
      <c r="IWN49" s="123"/>
      <c r="IWO49" s="123"/>
      <c r="IWP49" s="123"/>
      <c r="IWQ49" s="123"/>
      <c r="IWR49" s="123"/>
      <c r="IWS49" s="123"/>
      <c r="IWT49" s="123"/>
      <c r="IWU49" s="123"/>
      <c r="IWV49" s="123"/>
      <c r="IWW49" s="123"/>
      <c r="IWX49" s="123"/>
      <c r="IWY49" s="123"/>
      <c r="IWZ49" s="123"/>
      <c r="IXA49" s="123"/>
      <c r="IXB49" s="123"/>
      <c r="IXC49" s="123"/>
      <c r="IXD49" s="123"/>
      <c r="IXE49" s="123"/>
      <c r="IXF49" s="123"/>
      <c r="IXG49" s="123"/>
      <c r="IXH49" s="123"/>
      <c r="IXI49" s="123"/>
      <c r="IXJ49" s="123"/>
      <c r="IXK49" s="123"/>
      <c r="IXL49" s="123"/>
      <c r="IXM49" s="123"/>
      <c r="IXN49" s="123"/>
      <c r="IXO49" s="123"/>
      <c r="IXP49" s="123"/>
      <c r="IXQ49" s="123"/>
      <c r="IXR49" s="123"/>
      <c r="IXS49" s="123"/>
      <c r="IXT49" s="123"/>
      <c r="IXU49" s="123"/>
      <c r="IXV49" s="123"/>
      <c r="IXW49" s="123"/>
      <c r="IXX49" s="123"/>
      <c r="IXY49" s="123"/>
      <c r="IXZ49" s="123"/>
      <c r="IYA49" s="123"/>
      <c r="IYB49" s="123"/>
      <c r="IYC49" s="123"/>
      <c r="IYD49" s="123"/>
      <c r="IYE49" s="123"/>
      <c r="IYF49" s="123"/>
      <c r="IYG49" s="123"/>
      <c r="IYH49" s="123"/>
      <c r="IYI49" s="123"/>
      <c r="IYJ49" s="123"/>
      <c r="IYK49" s="123"/>
      <c r="IYL49" s="123"/>
      <c r="IYM49" s="123"/>
      <c r="IYN49" s="123"/>
      <c r="IYO49" s="123"/>
      <c r="IYP49" s="123"/>
      <c r="IYQ49" s="123"/>
      <c r="IYR49" s="123"/>
      <c r="IYS49" s="123"/>
      <c r="IYT49" s="123"/>
      <c r="IYU49" s="123"/>
      <c r="IYV49" s="123"/>
      <c r="IYW49" s="123"/>
      <c r="IYX49" s="123"/>
      <c r="IYY49" s="123"/>
      <c r="IYZ49" s="123"/>
      <c r="IZA49" s="123"/>
      <c r="IZB49" s="123"/>
      <c r="IZC49" s="123"/>
      <c r="IZD49" s="123"/>
      <c r="IZE49" s="123"/>
      <c r="IZF49" s="123"/>
      <c r="IZG49" s="123"/>
      <c r="IZH49" s="123"/>
      <c r="IZI49" s="123"/>
      <c r="IZJ49" s="123"/>
      <c r="IZK49" s="123"/>
      <c r="IZL49" s="123"/>
      <c r="IZM49" s="123"/>
      <c r="IZN49" s="123"/>
      <c r="IZO49" s="123"/>
      <c r="IZP49" s="123"/>
      <c r="IZQ49" s="123"/>
      <c r="IZR49" s="123"/>
      <c r="IZS49" s="123"/>
      <c r="IZT49" s="123"/>
      <c r="IZU49" s="123"/>
      <c r="IZV49" s="123"/>
      <c r="IZW49" s="123"/>
      <c r="IZX49" s="123"/>
      <c r="IZY49" s="123"/>
      <c r="IZZ49" s="123"/>
      <c r="JAA49" s="123"/>
      <c r="JAB49" s="123"/>
      <c r="JAC49" s="123"/>
      <c r="JAD49" s="123"/>
      <c r="JAE49" s="123"/>
      <c r="JAF49" s="123"/>
      <c r="JAG49" s="123"/>
      <c r="JAH49" s="123"/>
      <c r="JAI49" s="123"/>
      <c r="JAJ49" s="123"/>
      <c r="JAK49" s="123"/>
      <c r="JAL49" s="123"/>
      <c r="JAM49" s="123"/>
      <c r="JAN49" s="123"/>
      <c r="JAO49" s="123"/>
      <c r="JAP49" s="123"/>
      <c r="JAQ49" s="123"/>
      <c r="JAR49" s="123"/>
      <c r="JAS49" s="123"/>
      <c r="JAT49" s="123"/>
      <c r="JAU49" s="123"/>
      <c r="JAV49" s="123"/>
      <c r="JAW49" s="123"/>
      <c r="JAX49" s="123"/>
      <c r="JAY49" s="123"/>
      <c r="JAZ49" s="123"/>
      <c r="JBA49" s="123"/>
      <c r="JBB49" s="123"/>
      <c r="JBC49" s="123"/>
      <c r="JBD49" s="123"/>
      <c r="JBE49" s="123"/>
      <c r="JBF49" s="123"/>
      <c r="JBG49" s="123"/>
      <c r="JBH49" s="123"/>
      <c r="JBI49" s="123"/>
      <c r="JBJ49" s="123"/>
      <c r="JBK49" s="123"/>
      <c r="JBL49" s="123"/>
      <c r="JBM49" s="123"/>
      <c r="JBN49" s="123"/>
      <c r="JBO49" s="123"/>
      <c r="JBP49" s="123"/>
      <c r="JBQ49" s="123"/>
      <c r="JBR49" s="123"/>
      <c r="JBS49" s="123"/>
      <c r="JBT49" s="123"/>
      <c r="JBU49" s="123"/>
      <c r="JBV49" s="123"/>
      <c r="JBW49" s="123"/>
      <c r="JBX49" s="123"/>
      <c r="JBY49" s="123"/>
      <c r="JBZ49" s="123"/>
      <c r="JCA49" s="123"/>
      <c r="JCB49" s="123"/>
      <c r="JCC49" s="123"/>
      <c r="JCD49" s="123"/>
      <c r="JCE49" s="123"/>
      <c r="JCF49" s="123"/>
      <c r="JCG49" s="123"/>
      <c r="JCH49" s="123"/>
      <c r="JCI49" s="123"/>
      <c r="JCJ49" s="123"/>
      <c r="JCK49" s="123"/>
      <c r="JCL49" s="123"/>
      <c r="JCM49" s="123"/>
      <c r="JCN49" s="123"/>
      <c r="JCO49" s="123"/>
      <c r="JCP49" s="123"/>
      <c r="JCQ49" s="123"/>
      <c r="JCR49" s="123"/>
      <c r="JCS49" s="123"/>
      <c r="JCT49" s="123"/>
      <c r="JCU49" s="123"/>
      <c r="JCV49" s="123"/>
      <c r="JCW49" s="123"/>
      <c r="JCX49" s="123"/>
      <c r="JCY49" s="123"/>
      <c r="JCZ49" s="123"/>
      <c r="JDA49" s="123"/>
      <c r="JDB49" s="123"/>
      <c r="JDC49" s="123"/>
      <c r="JDD49" s="123"/>
      <c r="JDE49" s="123"/>
      <c r="JDF49" s="123"/>
      <c r="JDG49" s="123"/>
      <c r="JDH49" s="123"/>
      <c r="JDI49" s="123"/>
      <c r="JDJ49" s="123"/>
      <c r="JDK49" s="123"/>
      <c r="JDL49" s="123"/>
      <c r="JDM49" s="123"/>
      <c r="JDN49" s="123"/>
      <c r="JDO49" s="123"/>
      <c r="JDP49" s="123"/>
      <c r="JDQ49" s="123"/>
      <c r="JDR49" s="123"/>
      <c r="JDS49" s="123"/>
      <c r="JDT49" s="123"/>
      <c r="JDU49" s="123"/>
      <c r="JDV49" s="123"/>
      <c r="JDW49" s="123"/>
      <c r="JDX49" s="123"/>
      <c r="JDY49" s="123"/>
      <c r="JDZ49" s="123"/>
      <c r="JEA49" s="123"/>
      <c r="JEB49" s="123"/>
      <c r="JEC49" s="123"/>
      <c r="JED49" s="123"/>
      <c r="JEE49" s="123"/>
      <c r="JEF49" s="123"/>
      <c r="JEG49" s="123"/>
      <c r="JEH49" s="123"/>
      <c r="JEI49" s="123"/>
      <c r="JEJ49" s="123"/>
      <c r="JEK49" s="123"/>
      <c r="JEL49" s="123"/>
      <c r="JEM49" s="123"/>
      <c r="JEN49" s="123"/>
      <c r="JEO49" s="123"/>
      <c r="JEP49" s="123"/>
      <c r="JEQ49" s="123"/>
      <c r="JER49" s="123"/>
      <c r="JES49" s="123"/>
      <c r="JET49" s="123"/>
      <c r="JEU49" s="123"/>
      <c r="JEV49" s="123"/>
      <c r="JEW49" s="123"/>
      <c r="JEX49" s="123"/>
      <c r="JEY49" s="123"/>
      <c r="JEZ49" s="123"/>
      <c r="JFA49" s="123"/>
      <c r="JFB49" s="123"/>
      <c r="JFC49" s="123"/>
      <c r="JFD49" s="123"/>
      <c r="JFE49" s="123"/>
      <c r="JFF49" s="123"/>
      <c r="JFG49" s="123"/>
      <c r="JFH49" s="123"/>
      <c r="JFI49" s="123"/>
      <c r="JFJ49" s="123"/>
      <c r="JFK49" s="123"/>
      <c r="JFL49" s="123"/>
      <c r="JFM49" s="123"/>
      <c r="JFN49" s="123"/>
      <c r="JFO49" s="123"/>
      <c r="JFP49" s="123"/>
      <c r="JFQ49" s="123"/>
      <c r="JFR49" s="123"/>
      <c r="JFS49" s="123"/>
      <c r="JFT49" s="123"/>
      <c r="JFU49" s="123"/>
      <c r="JFV49" s="123"/>
      <c r="JFW49" s="123"/>
      <c r="JFX49" s="123"/>
      <c r="JFY49" s="123"/>
      <c r="JFZ49" s="123"/>
      <c r="JGA49" s="123"/>
      <c r="JGB49" s="123"/>
      <c r="JGC49" s="123"/>
      <c r="JGD49" s="123"/>
      <c r="JGE49" s="123"/>
      <c r="JGF49" s="123"/>
      <c r="JGG49" s="123"/>
      <c r="JGH49" s="123"/>
      <c r="JGI49" s="123"/>
      <c r="JGJ49" s="123"/>
      <c r="JGK49" s="123"/>
      <c r="JGL49" s="123"/>
      <c r="JGM49" s="123"/>
      <c r="JGN49" s="123"/>
      <c r="JGO49" s="123"/>
      <c r="JGP49" s="123"/>
      <c r="JGQ49" s="123"/>
      <c r="JGR49" s="123"/>
      <c r="JGS49" s="123"/>
      <c r="JGT49" s="123"/>
      <c r="JGU49" s="123"/>
      <c r="JGV49" s="123"/>
      <c r="JGW49" s="123"/>
      <c r="JGX49" s="123"/>
      <c r="JGY49" s="123"/>
      <c r="JGZ49" s="123"/>
      <c r="JHA49" s="123"/>
      <c r="JHB49" s="123"/>
      <c r="JHC49" s="123"/>
      <c r="JHD49" s="123"/>
      <c r="JHE49" s="123"/>
      <c r="JHF49" s="123"/>
      <c r="JHG49" s="123"/>
      <c r="JHH49" s="123"/>
      <c r="JHI49" s="123"/>
      <c r="JHJ49" s="123"/>
      <c r="JHK49" s="123"/>
      <c r="JHL49" s="123"/>
      <c r="JHM49" s="123"/>
      <c r="JHN49" s="123"/>
      <c r="JHO49" s="123"/>
      <c r="JHP49" s="123"/>
      <c r="JHQ49" s="123"/>
      <c r="JHR49" s="123"/>
      <c r="JHS49" s="123"/>
      <c r="JHT49" s="123"/>
      <c r="JHU49" s="123"/>
      <c r="JHV49" s="123"/>
      <c r="JHW49" s="123"/>
      <c r="JHX49" s="123"/>
      <c r="JHY49" s="123"/>
      <c r="JHZ49" s="123"/>
      <c r="JIA49" s="123"/>
      <c r="JIB49" s="123"/>
      <c r="JIC49" s="123"/>
      <c r="JID49" s="123"/>
      <c r="JIE49" s="123"/>
      <c r="JIF49" s="123"/>
      <c r="JIG49" s="123"/>
      <c r="JIH49" s="123"/>
      <c r="JII49" s="123"/>
      <c r="JIJ49" s="123"/>
      <c r="JIK49" s="123"/>
      <c r="JIL49" s="123"/>
      <c r="JIM49" s="123"/>
      <c r="JIN49" s="123"/>
      <c r="JIO49" s="123"/>
      <c r="JIP49" s="123"/>
      <c r="JIQ49" s="123"/>
      <c r="JIR49" s="123"/>
      <c r="JIS49" s="123"/>
      <c r="JIT49" s="123"/>
      <c r="JIU49" s="123"/>
      <c r="JIV49" s="123"/>
      <c r="JIW49" s="123"/>
      <c r="JIX49" s="123"/>
      <c r="JIY49" s="123"/>
      <c r="JIZ49" s="123"/>
      <c r="JJA49" s="123"/>
      <c r="JJB49" s="123"/>
      <c r="JJC49" s="123"/>
      <c r="JJD49" s="123"/>
      <c r="JJE49" s="123"/>
      <c r="JJF49" s="123"/>
      <c r="JJG49" s="123"/>
      <c r="JJH49" s="123"/>
      <c r="JJI49" s="123"/>
      <c r="JJJ49" s="123"/>
      <c r="JJK49" s="123"/>
      <c r="JJL49" s="123"/>
      <c r="JJM49" s="123"/>
      <c r="JJN49" s="123"/>
      <c r="JJO49" s="123"/>
      <c r="JJP49" s="123"/>
      <c r="JJQ49" s="123"/>
      <c r="JJR49" s="123"/>
      <c r="JJS49" s="123"/>
      <c r="JJT49" s="123"/>
      <c r="JJU49" s="123"/>
      <c r="JJV49" s="123"/>
      <c r="JJW49" s="123"/>
      <c r="JJX49" s="123"/>
      <c r="JJY49" s="123"/>
      <c r="JJZ49" s="123"/>
      <c r="JKA49" s="123"/>
      <c r="JKB49" s="123"/>
      <c r="JKC49" s="123"/>
      <c r="JKD49" s="123"/>
      <c r="JKE49" s="123"/>
      <c r="JKF49" s="123"/>
      <c r="JKG49" s="123"/>
      <c r="JKH49" s="123"/>
      <c r="JKI49" s="123"/>
      <c r="JKJ49" s="123"/>
      <c r="JKK49" s="123"/>
      <c r="JKL49" s="123"/>
      <c r="JKM49" s="123"/>
      <c r="JKN49" s="123"/>
      <c r="JKO49" s="123"/>
      <c r="JKP49" s="123"/>
      <c r="JKQ49" s="123"/>
      <c r="JKR49" s="123"/>
      <c r="JKS49" s="123"/>
      <c r="JKT49" s="123"/>
      <c r="JKU49" s="123"/>
      <c r="JKV49" s="123"/>
      <c r="JKW49" s="123"/>
      <c r="JKX49" s="123"/>
      <c r="JKY49" s="123"/>
      <c r="JKZ49" s="123"/>
      <c r="JLA49" s="123"/>
      <c r="JLB49" s="123"/>
      <c r="JLC49" s="123"/>
      <c r="JLD49" s="123"/>
      <c r="JLE49" s="123"/>
      <c r="JLF49" s="123"/>
      <c r="JLG49" s="123"/>
      <c r="JLH49" s="123"/>
      <c r="JLI49" s="123"/>
      <c r="JLJ49" s="123"/>
      <c r="JLK49" s="123"/>
      <c r="JLL49" s="123"/>
      <c r="JLM49" s="123"/>
      <c r="JLN49" s="123"/>
      <c r="JLO49" s="123"/>
      <c r="JLP49" s="123"/>
      <c r="JLQ49" s="123"/>
      <c r="JLR49" s="123"/>
      <c r="JLS49" s="123"/>
      <c r="JLT49" s="123"/>
      <c r="JLU49" s="123"/>
      <c r="JLV49" s="123"/>
      <c r="JLW49" s="123"/>
      <c r="JLX49" s="123"/>
      <c r="JLY49" s="123"/>
      <c r="JLZ49" s="123"/>
      <c r="JMA49" s="123"/>
      <c r="JMB49" s="123"/>
      <c r="JMC49" s="123"/>
      <c r="JMD49" s="123"/>
      <c r="JME49" s="123"/>
      <c r="JMF49" s="123"/>
      <c r="JMG49" s="123"/>
      <c r="JMH49" s="123"/>
      <c r="JMI49" s="123"/>
      <c r="JMJ49" s="123"/>
      <c r="JMK49" s="123"/>
      <c r="JML49" s="123"/>
      <c r="JMM49" s="123"/>
      <c r="JMN49" s="123"/>
      <c r="JMO49" s="123"/>
      <c r="JMP49" s="123"/>
      <c r="JMQ49" s="123"/>
      <c r="JMR49" s="123"/>
      <c r="JMS49" s="123"/>
      <c r="JMT49" s="123"/>
      <c r="JMU49" s="123"/>
      <c r="JMV49" s="123"/>
      <c r="JMW49" s="123"/>
      <c r="JMX49" s="123"/>
      <c r="JMY49" s="123"/>
      <c r="JMZ49" s="123"/>
      <c r="JNA49" s="123"/>
      <c r="JNB49" s="123"/>
      <c r="JNC49" s="123"/>
      <c r="JND49" s="123"/>
      <c r="JNE49" s="123"/>
      <c r="JNF49" s="123"/>
      <c r="JNG49" s="123"/>
      <c r="JNH49" s="123"/>
      <c r="JNI49" s="123"/>
      <c r="JNJ49" s="123"/>
      <c r="JNK49" s="123"/>
      <c r="JNL49" s="123"/>
      <c r="JNM49" s="123"/>
      <c r="JNN49" s="123"/>
      <c r="JNO49" s="123"/>
      <c r="JNP49" s="123"/>
      <c r="JNQ49" s="123"/>
      <c r="JNR49" s="123"/>
      <c r="JNS49" s="123"/>
      <c r="JNT49" s="123"/>
      <c r="JNU49" s="123"/>
      <c r="JNV49" s="123"/>
      <c r="JNW49" s="123"/>
      <c r="JNX49" s="123"/>
      <c r="JNY49" s="123"/>
      <c r="JNZ49" s="123"/>
      <c r="JOA49" s="123"/>
      <c r="JOB49" s="123"/>
      <c r="JOC49" s="123"/>
      <c r="JOD49" s="123"/>
      <c r="JOE49" s="123"/>
      <c r="JOF49" s="123"/>
      <c r="JOG49" s="123"/>
      <c r="JOH49" s="123"/>
      <c r="JOI49" s="123"/>
      <c r="JOJ49" s="123"/>
      <c r="JOK49" s="123"/>
      <c r="JOL49" s="123"/>
      <c r="JOM49" s="123"/>
      <c r="JON49" s="123"/>
      <c r="JOO49" s="123"/>
      <c r="JOP49" s="123"/>
      <c r="JOQ49" s="123"/>
      <c r="JOR49" s="123"/>
      <c r="JOS49" s="123"/>
      <c r="JOT49" s="123"/>
      <c r="JOU49" s="123"/>
      <c r="JOV49" s="123"/>
      <c r="JOW49" s="123"/>
      <c r="JOX49" s="123"/>
      <c r="JOY49" s="123"/>
      <c r="JOZ49" s="123"/>
      <c r="JPA49" s="123"/>
      <c r="JPB49" s="123"/>
      <c r="JPC49" s="123"/>
      <c r="JPD49" s="123"/>
      <c r="JPE49" s="123"/>
      <c r="JPF49" s="123"/>
      <c r="JPG49" s="123"/>
      <c r="JPH49" s="123"/>
      <c r="JPI49" s="123"/>
      <c r="JPJ49" s="123"/>
      <c r="JPK49" s="123"/>
      <c r="JPL49" s="123"/>
      <c r="JPM49" s="123"/>
      <c r="JPN49" s="123"/>
      <c r="JPO49" s="123"/>
      <c r="JPP49" s="123"/>
      <c r="JPQ49" s="123"/>
      <c r="JPR49" s="123"/>
      <c r="JPS49" s="123"/>
      <c r="JPT49" s="123"/>
      <c r="JPU49" s="123"/>
      <c r="JPV49" s="123"/>
      <c r="JPW49" s="123"/>
      <c r="JPX49" s="123"/>
      <c r="JPY49" s="123"/>
      <c r="JPZ49" s="123"/>
      <c r="JQA49" s="123"/>
      <c r="JQB49" s="123"/>
      <c r="JQC49" s="123"/>
      <c r="JQD49" s="123"/>
      <c r="JQE49" s="123"/>
      <c r="JQF49" s="123"/>
      <c r="JQG49" s="123"/>
      <c r="JQH49" s="123"/>
      <c r="JQI49" s="123"/>
      <c r="JQJ49" s="123"/>
      <c r="JQK49" s="123"/>
      <c r="JQL49" s="123"/>
      <c r="JQM49" s="123"/>
      <c r="JQN49" s="123"/>
      <c r="JQO49" s="123"/>
      <c r="JQP49" s="123"/>
      <c r="JQQ49" s="123"/>
      <c r="JQR49" s="123"/>
      <c r="JQS49" s="123"/>
      <c r="JQT49" s="123"/>
      <c r="JQU49" s="123"/>
      <c r="JQV49" s="123"/>
      <c r="JQW49" s="123"/>
      <c r="JQX49" s="123"/>
      <c r="JQY49" s="123"/>
      <c r="JQZ49" s="123"/>
      <c r="JRA49" s="123"/>
      <c r="JRB49" s="123"/>
      <c r="JRC49" s="123"/>
      <c r="JRD49" s="123"/>
      <c r="JRE49" s="123"/>
      <c r="JRF49" s="123"/>
      <c r="JRG49" s="123"/>
      <c r="JRH49" s="123"/>
      <c r="JRI49" s="123"/>
      <c r="JRJ49" s="123"/>
      <c r="JRK49" s="123"/>
      <c r="JRL49" s="123"/>
      <c r="JRM49" s="123"/>
      <c r="JRN49" s="123"/>
      <c r="JRO49" s="123"/>
      <c r="JRP49" s="123"/>
      <c r="JRQ49" s="123"/>
      <c r="JRR49" s="123"/>
      <c r="JRS49" s="123"/>
      <c r="JRT49" s="123"/>
      <c r="JRU49" s="123"/>
      <c r="JRV49" s="123"/>
      <c r="JRW49" s="123"/>
      <c r="JRX49" s="123"/>
      <c r="JRY49" s="123"/>
      <c r="JRZ49" s="123"/>
      <c r="JSA49" s="123"/>
      <c r="JSB49" s="123"/>
      <c r="JSC49" s="123"/>
      <c r="JSD49" s="123"/>
      <c r="JSE49" s="123"/>
      <c r="JSF49" s="123"/>
      <c r="JSG49" s="123"/>
      <c r="JSH49" s="123"/>
      <c r="JSI49" s="123"/>
      <c r="JSJ49" s="123"/>
      <c r="JSK49" s="123"/>
      <c r="JSL49" s="123"/>
      <c r="JSM49" s="123"/>
      <c r="JSN49" s="123"/>
      <c r="JSO49" s="123"/>
      <c r="JSP49" s="123"/>
      <c r="JSQ49" s="123"/>
      <c r="JSR49" s="123"/>
      <c r="JSS49" s="123"/>
      <c r="JST49" s="123"/>
      <c r="JSU49" s="123"/>
      <c r="JSV49" s="123"/>
      <c r="JSW49" s="123"/>
      <c r="JSX49" s="123"/>
      <c r="JSY49" s="123"/>
      <c r="JSZ49" s="123"/>
      <c r="JTA49" s="123"/>
      <c r="JTB49" s="123"/>
      <c r="JTC49" s="123"/>
      <c r="JTD49" s="123"/>
      <c r="JTE49" s="123"/>
      <c r="JTF49" s="123"/>
      <c r="JTG49" s="123"/>
      <c r="JTH49" s="123"/>
      <c r="JTI49" s="123"/>
      <c r="JTJ49" s="123"/>
      <c r="JTK49" s="123"/>
      <c r="JTL49" s="123"/>
      <c r="JTM49" s="123"/>
      <c r="JTN49" s="123"/>
      <c r="JTO49" s="123"/>
      <c r="JTP49" s="123"/>
      <c r="JTQ49" s="123"/>
      <c r="JTR49" s="123"/>
      <c r="JTS49" s="123"/>
      <c r="JTT49" s="123"/>
      <c r="JTU49" s="123"/>
      <c r="JTV49" s="123"/>
      <c r="JTW49" s="123"/>
      <c r="JTX49" s="123"/>
      <c r="JTY49" s="123"/>
      <c r="JTZ49" s="123"/>
      <c r="JUA49" s="123"/>
      <c r="JUB49" s="123"/>
      <c r="JUC49" s="123"/>
      <c r="JUD49" s="123"/>
      <c r="JUE49" s="123"/>
      <c r="JUF49" s="123"/>
      <c r="JUG49" s="123"/>
      <c r="JUH49" s="123"/>
      <c r="JUI49" s="123"/>
      <c r="JUJ49" s="123"/>
      <c r="JUK49" s="123"/>
      <c r="JUL49" s="123"/>
      <c r="JUM49" s="123"/>
      <c r="JUN49" s="123"/>
      <c r="JUO49" s="123"/>
      <c r="JUP49" s="123"/>
      <c r="JUQ49" s="123"/>
      <c r="JUR49" s="123"/>
      <c r="JUS49" s="123"/>
      <c r="JUT49" s="123"/>
      <c r="JUU49" s="123"/>
      <c r="JUV49" s="123"/>
      <c r="JUW49" s="123"/>
      <c r="JUX49" s="123"/>
      <c r="JUY49" s="123"/>
      <c r="JUZ49" s="123"/>
      <c r="JVA49" s="123"/>
      <c r="JVB49" s="123"/>
      <c r="JVC49" s="123"/>
      <c r="JVD49" s="123"/>
      <c r="JVE49" s="123"/>
      <c r="JVF49" s="123"/>
      <c r="JVG49" s="123"/>
      <c r="JVH49" s="123"/>
      <c r="JVI49" s="123"/>
      <c r="JVJ49" s="123"/>
      <c r="JVK49" s="123"/>
      <c r="JVL49" s="123"/>
      <c r="JVM49" s="123"/>
      <c r="JVN49" s="123"/>
      <c r="JVO49" s="123"/>
      <c r="JVP49" s="123"/>
      <c r="JVQ49" s="123"/>
      <c r="JVR49" s="123"/>
      <c r="JVS49" s="123"/>
      <c r="JVT49" s="123"/>
      <c r="JVU49" s="123"/>
      <c r="JVV49" s="123"/>
      <c r="JVW49" s="123"/>
      <c r="JVX49" s="123"/>
      <c r="JVY49" s="123"/>
      <c r="JVZ49" s="123"/>
      <c r="JWA49" s="123"/>
      <c r="JWB49" s="123"/>
      <c r="JWC49" s="123"/>
      <c r="JWD49" s="123"/>
      <c r="JWE49" s="123"/>
      <c r="JWF49" s="123"/>
      <c r="JWG49" s="123"/>
      <c r="JWH49" s="123"/>
      <c r="JWI49" s="123"/>
      <c r="JWJ49" s="123"/>
      <c r="JWK49" s="123"/>
      <c r="JWL49" s="123"/>
      <c r="JWM49" s="123"/>
      <c r="JWN49" s="123"/>
      <c r="JWO49" s="123"/>
      <c r="JWP49" s="123"/>
      <c r="JWQ49" s="123"/>
      <c r="JWR49" s="123"/>
      <c r="JWS49" s="123"/>
      <c r="JWT49" s="123"/>
      <c r="JWU49" s="123"/>
      <c r="JWV49" s="123"/>
      <c r="JWW49" s="123"/>
      <c r="JWX49" s="123"/>
      <c r="JWY49" s="123"/>
      <c r="JWZ49" s="123"/>
      <c r="JXA49" s="123"/>
      <c r="JXB49" s="123"/>
      <c r="JXC49" s="123"/>
      <c r="JXD49" s="123"/>
      <c r="JXE49" s="123"/>
      <c r="JXF49" s="123"/>
      <c r="JXG49" s="123"/>
      <c r="JXH49" s="123"/>
      <c r="JXI49" s="123"/>
      <c r="JXJ49" s="123"/>
      <c r="JXK49" s="123"/>
      <c r="JXL49" s="123"/>
      <c r="JXM49" s="123"/>
      <c r="JXN49" s="123"/>
      <c r="JXO49" s="123"/>
      <c r="JXP49" s="123"/>
      <c r="JXQ49" s="123"/>
      <c r="JXR49" s="123"/>
      <c r="JXS49" s="123"/>
      <c r="JXT49" s="123"/>
      <c r="JXU49" s="123"/>
      <c r="JXV49" s="123"/>
      <c r="JXW49" s="123"/>
      <c r="JXX49" s="123"/>
      <c r="JXY49" s="123"/>
      <c r="JXZ49" s="123"/>
      <c r="JYA49" s="123"/>
      <c r="JYB49" s="123"/>
      <c r="JYC49" s="123"/>
      <c r="JYD49" s="123"/>
      <c r="JYE49" s="123"/>
      <c r="JYF49" s="123"/>
      <c r="JYG49" s="123"/>
      <c r="JYH49" s="123"/>
      <c r="JYI49" s="123"/>
      <c r="JYJ49" s="123"/>
      <c r="JYK49" s="123"/>
      <c r="JYL49" s="123"/>
      <c r="JYM49" s="123"/>
      <c r="JYN49" s="123"/>
      <c r="JYO49" s="123"/>
      <c r="JYP49" s="123"/>
      <c r="JYQ49" s="123"/>
      <c r="JYR49" s="123"/>
      <c r="JYS49" s="123"/>
      <c r="JYT49" s="123"/>
      <c r="JYU49" s="123"/>
      <c r="JYV49" s="123"/>
      <c r="JYW49" s="123"/>
      <c r="JYX49" s="123"/>
      <c r="JYY49" s="123"/>
      <c r="JYZ49" s="123"/>
      <c r="JZA49" s="123"/>
      <c r="JZB49" s="123"/>
      <c r="JZC49" s="123"/>
      <c r="JZD49" s="123"/>
      <c r="JZE49" s="123"/>
      <c r="JZF49" s="123"/>
      <c r="JZG49" s="123"/>
      <c r="JZH49" s="123"/>
      <c r="JZI49" s="123"/>
      <c r="JZJ49" s="123"/>
      <c r="JZK49" s="123"/>
      <c r="JZL49" s="123"/>
      <c r="JZM49" s="123"/>
      <c r="JZN49" s="123"/>
      <c r="JZO49" s="123"/>
      <c r="JZP49" s="123"/>
      <c r="JZQ49" s="123"/>
      <c r="JZR49" s="123"/>
      <c r="JZS49" s="123"/>
      <c r="JZT49" s="123"/>
      <c r="JZU49" s="123"/>
      <c r="JZV49" s="123"/>
      <c r="JZW49" s="123"/>
      <c r="JZX49" s="123"/>
      <c r="JZY49" s="123"/>
      <c r="JZZ49" s="123"/>
      <c r="KAA49" s="123"/>
      <c r="KAB49" s="123"/>
      <c r="KAC49" s="123"/>
      <c r="KAD49" s="123"/>
      <c r="KAE49" s="123"/>
      <c r="KAF49" s="123"/>
      <c r="KAG49" s="123"/>
      <c r="KAH49" s="123"/>
      <c r="KAI49" s="123"/>
      <c r="KAJ49" s="123"/>
      <c r="KAK49" s="123"/>
      <c r="KAL49" s="123"/>
      <c r="KAM49" s="123"/>
      <c r="KAN49" s="123"/>
      <c r="KAO49" s="123"/>
      <c r="KAP49" s="123"/>
      <c r="KAQ49" s="123"/>
      <c r="KAR49" s="123"/>
      <c r="KAS49" s="123"/>
      <c r="KAT49" s="123"/>
      <c r="KAU49" s="123"/>
      <c r="KAV49" s="123"/>
      <c r="KAW49" s="123"/>
      <c r="KAX49" s="123"/>
      <c r="KAY49" s="123"/>
      <c r="KAZ49" s="123"/>
      <c r="KBA49" s="123"/>
      <c r="KBB49" s="123"/>
      <c r="KBC49" s="123"/>
      <c r="KBD49" s="123"/>
      <c r="KBE49" s="123"/>
      <c r="KBF49" s="123"/>
      <c r="KBG49" s="123"/>
      <c r="KBH49" s="123"/>
      <c r="KBI49" s="123"/>
      <c r="KBJ49" s="123"/>
      <c r="KBK49" s="123"/>
      <c r="KBL49" s="123"/>
      <c r="KBM49" s="123"/>
      <c r="KBN49" s="123"/>
      <c r="KBO49" s="123"/>
      <c r="KBP49" s="123"/>
      <c r="KBQ49" s="123"/>
      <c r="KBR49" s="123"/>
      <c r="KBS49" s="123"/>
      <c r="KBT49" s="123"/>
      <c r="KBU49" s="123"/>
      <c r="KBV49" s="123"/>
      <c r="KBW49" s="123"/>
      <c r="KBX49" s="123"/>
      <c r="KBY49" s="123"/>
      <c r="KBZ49" s="123"/>
      <c r="KCA49" s="123"/>
      <c r="KCB49" s="123"/>
      <c r="KCC49" s="123"/>
      <c r="KCD49" s="123"/>
      <c r="KCE49" s="123"/>
      <c r="KCF49" s="123"/>
      <c r="KCG49" s="123"/>
      <c r="KCH49" s="123"/>
      <c r="KCI49" s="123"/>
      <c r="KCJ49" s="123"/>
      <c r="KCK49" s="123"/>
      <c r="KCL49" s="123"/>
      <c r="KCM49" s="123"/>
      <c r="KCN49" s="123"/>
      <c r="KCO49" s="123"/>
      <c r="KCP49" s="123"/>
      <c r="KCQ49" s="123"/>
      <c r="KCR49" s="123"/>
      <c r="KCS49" s="123"/>
      <c r="KCT49" s="123"/>
      <c r="KCU49" s="123"/>
      <c r="KCV49" s="123"/>
      <c r="KCW49" s="123"/>
      <c r="KCX49" s="123"/>
      <c r="KCY49" s="123"/>
      <c r="KCZ49" s="123"/>
      <c r="KDA49" s="123"/>
      <c r="KDB49" s="123"/>
      <c r="KDC49" s="123"/>
      <c r="KDD49" s="123"/>
      <c r="KDE49" s="123"/>
      <c r="KDF49" s="123"/>
      <c r="KDG49" s="123"/>
      <c r="KDH49" s="123"/>
      <c r="KDI49" s="123"/>
      <c r="KDJ49" s="123"/>
      <c r="KDK49" s="123"/>
      <c r="KDL49" s="123"/>
      <c r="KDM49" s="123"/>
      <c r="KDN49" s="123"/>
      <c r="KDO49" s="123"/>
      <c r="KDP49" s="123"/>
      <c r="KDQ49" s="123"/>
      <c r="KDR49" s="123"/>
      <c r="KDS49" s="123"/>
      <c r="KDT49" s="123"/>
      <c r="KDU49" s="123"/>
      <c r="KDV49" s="123"/>
      <c r="KDW49" s="123"/>
      <c r="KDX49" s="123"/>
      <c r="KDY49" s="123"/>
      <c r="KDZ49" s="123"/>
      <c r="KEA49" s="123"/>
      <c r="KEB49" s="123"/>
      <c r="KEC49" s="123"/>
      <c r="KED49" s="123"/>
      <c r="KEE49" s="123"/>
      <c r="KEF49" s="123"/>
      <c r="KEG49" s="123"/>
      <c r="KEH49" s="123"/>
      <c r="KEI49" s="123"/>
      <c r="KEJ49" s="123"/>
      <c r="KEK49" s="123"/>
      <c r="KEL49" s="123"/>
      <c r="KEM49" s="123"/>
      <c r="KEN49" s="123"/>
      <c r="KEO49" s="123"/>
      <c r="KEP49" s="123"/>
      <c r="KEQ49" s="123"/>
      <c r="KER49" s="123"/>
      <c r="KES49" s="123"/>
      <c r="KET49" s="123"/>
      <c r="KEU49" s="123"/>
      <c r="KEV49" s="123"/>
      <c r="KEW49" s="123"/>
      <c r="KEX49" s="123"/>
      <c r="KEY49" s="123"/>
      <c r="KEZ49" s="123"/>
      <c r="KFA49" s="123"/>
      <c r="KFB49" s="123"/>
      <c r="KFC49" s="123"/>
      <c r="KFD49" s="123"/>
      <c r="KFE49" s="123"/>
      <c r="KFF49" s="123"/>
      <c r="KFG49" s="123"/>
      <c r="KFH49" s="123"/>
      <c r="KFI49" s="123"/>
      <c r="KFJ49" s="123"/>
      <c r="KFK49" s="123"/>
      <c r="KFL49" s="123"/>
      <c r="KFM49" s="123"/>
      <c r="KFN49" s="123"/>
      <c r="KFO49" s="123"/>
      <c r="KFP49" s="123"/>
      <c r="KFQ49" s="123"/>
      <c r="KFR49" s="123"/>
      <c r="KFS49" s="123"/>
      <c r="KFT49" s="123"/>
      <c r="KFU49" s="123"/>
      <c r="KFV49" s="123"/>
      <c r="KFW49" s="123"/>
      <c r="KFX49" s="123"/>
      <c r="KFY49" s="123"/>
      <c r="KFZ49" s="123"/>
      <c r="KGA49" s="123"/>
      <c r="KGB49" s="123"/>
      <c r="KGC49" s="123"/>
      <c r="KGD49" s="123"/>
      <c r="KGE49" s="123"/>
      <c r="KGF49" s="123"/>
      <c r="KGG49" s="123"/>
      <c r="KGH49" s="123"/>
      <c r="KGI49" s="123"/>
      <c r="KGJ49" s="123"/>
      <c r="KGK49" s="123"/>
      <c r="KGL49" s="123"/>
      <c r="KGM49" s="123"/>
      <c r="KGN49" s="123"/>
      <c r="KGO49" s="123"/>
      <c r="KGP49" s="123"/>
      <c r="KGQ49" s="123"/>
      <c r="KGR49" s="123"/>
      <c r="KGS49" s="123"/>
      <c r="KGT49" s="123"/>
      <c r="KGU49" s="123"/>
      <c r="KGV49" s="123"/>
      <c r="KGW49" s="123"/>
      <c r="KGX49" s="123"/>
      <c r="KGY49" s="123"/>
      <c r="KGZ49" s="123"/>
      <c r="KHA49" s="123"/>
      <c r="KHB49" s="123"/>
      <c r="KHC49" s="123"/>
      <c r="KHD49" s="123"/>
      <c r="KHE49" s="123"/>
      <c r="KHF49" s="123"/>
      <c r="KHG49" s="123"/>
      <c r="KHH49" s="123"/>
      <c r="KHI49" s="123"/>
      <c r="KHJ49" s="123"/>
      <c r="KHK49" s="123"/>
      <c r="KHL49" s="123"/>
      <c r="KHM49" s="123"/>
      <c r="KHN49" s="123"/>
      <c r="KHO49" s="123"/>
      <c r="KHP49" s="123"/>
      <c r="KHQ49" s="123"/>
      <c r="KHR49" s="123"/>
      <c r="KHS49" s="123"/>
      <c r="KHT49" s="123"/>
      <c r="KHU49" s="123"/>
      <c r="KHV49" s="123"/>
      <c r="KHW49" s="123"/>
      <c r="KHX49" s="123"/>
      <c r="KHY49" s="123"/>
      <c r="KHZ49" s="123"/>
      <c r="KIA49" s="123"/>
      <c r="KIB49" s="123"/>
      <c r="KIC49" s="123"/>
      <c r="KID49" s="123"/>
      <c r="KIE49" s="123"/>
      <c r="KIF49" s="123"/>
      <c r="KIG49" s="123"/>
      <c r="KIH49" s="123"/>
      <c r="KII49" s="123"/>
      <c r="KIJ49" s="123"/>
      <c r="KIK49" s="123"/>
      <c r="KIL49" s="123"/>
      <c r="KIM49" s="123"/>
      <c r="KIN49" s="123"/>
      <c r="KIO49" s="123"/>
      <c r="KIP49" s="123"/>
      <c r="KIQ49" s="123"/>
      <c r="KIR49" s="123"/>
      <c r="KIS49" s="123"/>
      <c r="KIT49" s="123"/>
      <c r="KIU49" s="123"/>
      <c r="KIV49" s="123"/>
      <c r="KIW49" s="123"/>
      <c r="KIX49" s="123"/>
      <c r="KIY49" s="123"/>
      <c r="KIZ49" s="123"/>
      <c r="KJA49" s="123"/>
      <c r="KJB49" s="123"/>
      <c r="KJC49" s="123"/>
      <c r="KJD49" s="123"/>
      <c r="KJE49" s="123"/>
      <c r="KJF49" s="123"/>
      <c r="KJG49" s="123"/>
      <c r="KJH49" s="123"/>
      <c r="KJI49" s="123"/>
      <c r="KJJ49" s="123"/>
      <c r="KJK49" s="123"/>
      <c r="KJL49" s="123"/>
      <c r="KJM49" s="123"/>
      <c r="KJN49" s="123"/>
      <c r="KJO49" s="123"/>
      <c r="KJP49" s="123"/>
      <c r="KJQ49" s="123"/>
      <c r="KJR49" s="123"/>
      <c r="KJS49" s="123"/>
      <c r="KJT49" s="123"/>
      <c r="KJU49" s="123"/>
      <c r="KJV49" s="123"/>
      <c r="KJW49" s="123"/>
      <c r="KJX49" s="123"/>
      <c r="KJY49" s="123"/>
      <c r="KJZ49" s="123"/>
      <c r="KKA49" s="123"/>
      <c r="KKB49" s="123"/>
      <c r="KKC49" s="123"/>
      <c r="KKD49" s="123"/>
      <c r="KKE49" s="123"/>
      <c r="KKF49" s="123"/>
      <c r="KKG49" s="123"/>
      <c r="KKH49" s="123"/>
      <c r="KKI49" s="123"/>
      <c r="KKJ49" s="123"/>
      <c r="KKK49" s="123"/>
      <c r="KKL49" s="123"/>
      <c r="KKM49" s="123"/>
      <c r="KKN49" s="123"/>
      <c r="KKO49" s="123"/>
      <c r="KKP49" s="123"/>
      <c r="KKQ49" s="123"/>
      <c r="KKR49" s="123"/>
      <c r="KKS49" s="123"/>
      <c r="KKT49" s="123"/>
      <c r="KKU49" s="123"/>
      <c r="KKV49" s="123"/>
      <c r="KKW49" s="123"/>
      <c r="KKX49" s="123"/>
      <c r="KKY49" s="123"/>
      <c r="KKZ49" s="123"/>
      <c r="KLA49" s="123"/>
      <c r="KLB49" s="123"/>
      <c r="KLC49" s="123"/>
      <c r="KLD49" s="123"/>
      <c r="KLE49" s="123"/>
      <c r="KLF49" s="123"/>
      <c r="KLG49" s="123"/>
      <c r="KLH49" s="123"/>
      <c r="KLI49" s="123"/>
      <c r="KLJ49" s="123"/>
      <c r="KLK49" s="123"/>
      <c r="KLL49" s="123"/>
      <c r="KLM49" s="123"/>
      <c r="KLN49" s="123"/>
      <c r="KLO49" s="123"/>
      <c r="KLP49" s="123"/>
      <c r="KLQ49" s="123"/>
      <c r="KLR49" s="123"/>
      <c r="KLS49" s="123"/>
      <c r="KLT49" s="123"/>
      <c r="KLU49" s="123"/>
      <c r="KLV49" s="123"/>
      <c r="KLW49" s="123"/>
      <c r="KLX49" s="123"/>
      <c r="KLY49" s="123"/>
      <c r="KLZ49" s="123"/>
      <c r="KMA49" s="123"/>
      <c r="KMB49" s="123"/>
      <c r="KMC49" s="123"/>
      <c r="KMD49" s="123"/>
      <c r="KME49" s="123"/>
      <c r="KMF49" s="123"/>
      <c r="KMG49" s="123"/>
      <c r="KMH49" s="123"/>
      <c r="KMI49" s="123"/>
      <c r="KMJ49" s="123"/>
      <c r="KMK49" s="123"/>
      <c r="KML49" s="123"/>
      <c r="KMM49" s="123"/>
      <c r="KMN49" s="123"/>
      <c r="KMO49" s="123"/>
      <c r="KMP49" s="123"/>
      <c r="KMQ49" s="123"/>
      <c r="KMR49" s="123"/>
      <c r="KMS49" s="123"/>
      <c r="KMT49" s="123"/>
      <c r="KMU49" s="123"/>
      <c r="KMV49" s="123"/>
      <c r="KMW49" s="123"/>
      <c r="KMX49" s="123"/>
      <c r="KMY49" s="123"/>
      <c r="KMZ49" s="123"/>
      <c r="KNA49" s="123"/>
      <c r="KNB49" s="123"/>
      <c r="KNC49" s="123"/>
      <c r="KND49" s="123"/>
      <c r="KNE49" s="123"/>
      <c r="KNF49" s="123"/>
      <c r="KNG49" s="123"/>
      <c r="KNH49" s="123"/>
      <c r="KNI49" s="123"/>
      <c r="KNJ49" s="123"/>
      <c r="KNK49" s="123"/>
      <c r="KNL49" s="123"/>
      <c r="KNM49" s="123"/>
      <c r="KNN49" s="123"/>
      <c r="KNO49" s="123"/>
      <c r="KNP49" s="123"/>
      <c r="KNQ49" s="123"/>
      <c r="KNR49" s="123"/>
      <c r="KNS49" s="123"/>
      <c r="KNT49" s="123"/>
      <c r="KNU49" s="123"/>
      <c r="KNV49" s="123"/>
      <c r="KNW49" s="123"/>
      <c r="KNX49" s="123"/>
      <c r="KNY49" s="123"/>
      <c r="KNZ49" s="123"/>
      <c r="KOA49" s="123"/>
      <c r="KOB49" s="123"/>
      <c r="KOC49" s="123"/>
      <c r="KOD49" s="123"/>
      <c r="KOE49" s="123"/>
      <c r="KOF49" s="123"/>
      <c r="KOG49" s="123"/>
      <c r="KOH49" s="123"/>
      <c r="KOI49" s="123"/>
      <c r="KOJ49" s="123"/>
      <c r="KOK49" s="123"/>
      <c r="KOL49" s="123"/>
      <c r="KOM49" s="123"/>
      <c r="KON49" s="123"/>
      <c r="KOO49" s="123"/>
      <c r="KOP49" s="123"/>
      <c r="KOQ49" s="123"/>
      <c r="KOR49" s="123"/>
      <c r="KOS49" s="123"/>
      <c r="KOT49" s="123"/>
      <c r="KOU49" s="123"/>
      <c r="KOV49" s="123"/>
      <c r="KOW49" s="123"/>
      <c r="KOX49" s="123"/>
      <c r="KOY49" s="123"/>
      <c r="KOZ49" s="123"/>
      <c r="KPA49" s="123"/>
      <c r="KPB49" s="123"/>
      <c r="KPC49" s="123"/>
      <c r="KPD49" s="123"/>
      <c r="KPE49" s="123"/>
      <c r="KPF49" s="123"/>
      <c r="KPG49" s="123"/>
      <c r="KPH49" s="123"/>
      <c r="KPI49" s="123"/>
      <c r="KPJ49" s="123"/>
      <c r="KPK49" s="123"/>
      <c r="KPL49" s="123"/>
      <c r="KPM49" s="123"/>
      <c r="KPN49" s="123"/>
      <c r="KPO49" s="123"/>
      <c r="KPP49" s="123"/>
      <c r="KPQ49" s="123"/>
      <c r="KPR49" s="123"/>
      <c r="KPS49" s="123"/>
      <c r="KPT49" s="123"/>
      <c r="KPU49" s="123"/>
      <c r="KPV49" s="123"/>
      <c r="KPW49" s="123"/>
      <c r="KPX49" s="123"/>
      <c r="KPY49" s="123"/>
      <c r="KPZ49" s="123"/>
      <c r="KQA49" s="123"/>
      <c r="KQB49" s="123"/>
      <c r="KQC49" s="123"/>
      <c r="KQD49" s="123"/>
      <c r="KQE49" s="123"/>
      <c r="KQF49" s="123"/>
      <c r="KQG49" s="123"/>
      <c r="KQH49" s="123"/>
      <c r="KQI49" s="123"/>
      <c r="KQJ49" s="123"/>
      <c r="KQK49" s="123"/>
      <c r="KQL49" s="123"/>
      <c r="KQM49" s="123"/>
      <c r="KQN49" s="123"/>
      <c r="KQO49" s="123"/>
      <c r="KQP49" s="123"/>
      <c r="KQQ49" s="123"/>
      <c r="KQR49" s="123"/>
      <c r="KQS49" s="123"/>
      <c r="KQT49" s="123"/>
      <c r="KQU49" s="123"/>
      <c r="KQV49" s="123"/>
      <c r="KQW49" s="123"/>
      <c r="KQX49" s="123"/>
      <c r="KQY49" s="123"/>
      <c r="KQZ49" s="123"/>
      <c r="KRA49" s="123"/>
      <c r="KRB49" s="123"/>
      <c r="KRC49" s="123"/>
      <c r="KRD49" s="123"/>
      <c r="KRE49" s="123"/>
      <c r="KRF49" s="123"/>
      <c r="KRG49" s="123"/>
      <c r="KRH49" s="123"/>
      <c r="KRI49" s="123"/>
      <c r="KRJ49" s="123"/>
      <c r="KRK49" s="123"/>
      <c r="KRL49" s="123"/>
      <c r="KRM49" s="123"/>
      <c r="KRN49" s="123"/>
      <c r="KRO49" s="123"/>
      <c r="KRP49" s="123"/>
      <c r="KRQ49" s="123"/>
      <c r="KRR49" s="123"/>
      <c r="KRS49" s="123"/>
      <c r="KRT49" s="123"/>
      <c r="KRU49" s="123"/>
      <c r="KRV49" s="123"/>
      <c r="KRW49" s="123"/>
      <c r="KRX49" s="123"/>
      <c r="KRY49" s="123"/>
      <c r="KRZ49" s="123"/>
      <c r="KSA49" s="123"/>
      <c r="KSB49" s="123"/>
      <c r="KSC49" s="123"/>
      <c r="KSD49" s="123"/>
      <c r="KSE49" s="123"/>
      <c r="KSF49" s="123"/>
      <c r="KSG49" s="123"/>
      <c r="KSH49" s="123"/>
      <c r="KSI49" s="123"/>
      <c r="KSJ49" s="123"/>
      <c r="KSK49" s="123"/>
      <c r="KSL49" s="123"/>
      <c r="KSM49" s="123"/>
      <c r="KSN49" s="123"/>
      <c r="KSO49" s="123"/>
      <c r="KSP49" s="123"/>
      <c r="KSQ49" s="123"/>
      <c r="KSR49" s="123"/>
      <c r="KSS49" s="123"/>
      <c r="KST49" s="123"/>
      <c r="KSU49" s="123"/>
      <c r="KSV49" s="123"/>
      <c r="KSW49" s="123"/>
      <c r="KSX49" s="123"/>
      <c r="KSY49" s="123"/>
      <c r="KSZ49" s="123"/>
      <c r="KTA49" s="123"/>
      <c r="KTB49" s="123"/>
      <c r="KTC49" s="123"/>
      <c r="KTD49" s="123"/>
      <c r="KTE49" s="123"/>
      <c r="KTF49" s="123"/>
      <c r="KTG49" s="123"/>
      <c r="KTH49" s="123"/>
      <c r="KTI49" s="123"/>
      <c r="KTJ49" s="123"/>
      <c r="KTK49" s="123"/>
      <c r="KTL49" s="123"/>
      <c r="KTM49" s="123"/>
      <c r="KTN49" s="123"/>
      <c r="KTO49" s="123"/>
      <c r="KTP49" s="123"/>
      <c r="KTQ49" s="123"/>
      <c r="KTR49" s="123"/>
      <c r="KTS49" s="123"/>
      <c r="KTT49" s="123"/>
      <c r="KTU49" s="123"/>
      <c r="KTV49" s="123"/>
      <c r="KTW49" s="123"/>
      <c r="KTX49" s="123"/>
      <c r="KTY49" s="123"/>
      <c r="KTZ49" s="123"/>
      <c r="KUA49" s="123"/>
      <c r="KUB49" s="123"/>
      <c r="KUC49" s="123"/>
      <c r="KUD49" s="123"/>
      <c r="KUE49" s="123"/>
      <c r="KUF49" s="123"/>
      <c r="KUG49" s="123"/>
      <c r="KUH49" s="123"/>
      <c r="KUI49" s="123"/>
      <c r="KUJ49" s="123"/>
      <c r="KUK49" s="123"/>
      <c r="KUL49" s="123"/>
      <c r="KUM49" s="123"/>
      <c r="KUN49" s="123"/>
      <c r="KUO49" s="123"/>
      <c r="KUP49" s="123"/>
      <c r="KUQ49" s="123"/>
      <c r="KUR49" s="123"/>
      <c r="KUS49" s="123"/>
      <c r="KUT49" s="123"/>
      <c r="KUU49" s="123"/>
      <c r="KUV49" s="123"/>
      <c r="KUW49" s="123"/>
      <c r="KUX49" s="123"/>
      <c r="KUY49" s="123"/>
      <c r="KUZ49" s="123"/>
      <c r="KVA49" s="123"/>
      <c r="KVB49" s="123"/>
      <c r="KVC49" s="123"/>
      <c r="KVD49" s="123"/>
      <c r="KVE49" s="123"/>
      <c r="KVF49" s="123"/>
      <c r="KVG49" s="123"/>
      <c r="KVH49" s="123"/>
      <c r="KVI49" s="123"/>
      <c r="KVJ49" s="123"/>
      <c r="KVK49" s="123"/>
      <c r="KVL49" s="123"/>
      <c r="KVM49" s="123"/>
      <c r="KVN49" s="123"/>
      <c r="KVO49" s="123"/>
      <c r="KVP49" s="123"/>
      <c r="KVQ49" s="123"/>
      <c r="KVR49" s="123"/>
      <c r="KVS49" s="123"/>
      <c r="KVT49" s="123"/>
      <c r="KVU49" s="123"/>
      <c r="KVV49" s="123"/>
      <c r="KVW49" s="123"/>
      <c r="KVX49" s="123"/>
      <c r="KVY49" s="123"/>
      <c r="KVZ49" s="123"/>
      <c r="KWA49" s="123"/>
      <c r="KWB49" s="123"/>
      <c r="KWC49" s="123"/>
      <c r="KWD49" s="123"/>
      <c r="KWE49" s="123"/>
      <c r="KWF49" s="123"/>
      <c r="KWG49" s="123"/>
      <c r="KWH49" s="123"/>
      <c r="KWI49" s="123"/>
      <c r="KWJ49" s="123"/>
      <c r="KWK49" s="123"/>
      <c r="KWL49" s="123"/>
      <c r="KWM49" s="123"/>
      <c r="KWN49" s="123"/>
      <c r="KWO49" s="123"/>
      <c r="KWP49" s="123"/>
      <c r="KWQ49" s="123"/>
      <c r="KWR49" s="123"/>
      <c r="KWS49" s="123"/>
      <c r="KWT49" s="123"/>
      <c r="KWU49" s="123"/>
      <c r="KWV49" s="123"/>
      <c r="KWW49" s="123"/>
      <c r="KWX49" s="123"/>
      <c r="KWY49" s="123"/>
      <c r="KWZ49" s="123"/>
      <c r="KXA49" s="123"/>
      <c r="KXB49" s="123"/>
      <c r="KXC49" s="123"/>
      <c r="KXD49" s="123"/>
      <c r="KXE49" s="123"/>
      <c r="KXF49" s="123"/>
      <c r="KXG49" s="123"/>
      <c r="KXH49" s="123"/>
      <c r="KXI49" s="123"/>
      <c r="KXJ49" s="123"/>
      <c r="KXK49" s="123"/>
      <c r="KXL49" s="123"/>
      <c r="KXM49" s="123"/>
      <c r="KXN49" s="123"/>
      <c r="KXO49" s="123"/>
      <c r="KXP49" s="123"/>
      <c r="KXQ49" s="123"/>
      <c r="KXR49" s="123"/>
      <c r="KXS49" s="123"/>
      <c r="KXT49" s="123"/>
      <c r="KXU49" s="123"/>
      <c r="KXV49" s="123"/>
      <c r="KXW49" s="123"/>
      <c r="KXX49" s="123"/>
      <c r="KXY49" s="123"/>
      <c r="KXZ49" s="123"/>
      <c r="KYA49" s="123"/>
      <c r="KYB49" s="123"/>
      <c r="KYC49" s="123"/>
      <c r="KYD49" s="123"/>
      <c r="KYE49" s="123"/>
      <c r="KYF49" s="123"/>
      <c r="KYG49" s="123"/>
      <c r="KYH49" s="123"/>
      <c r="KYI49" s="123"/>
      <c r="KYJ49" s="123"/>
      <c r="KYK49" s="123"/>
      <c r="KYL49" s="123"/>
      <c r="KYM49" s="123"/>
      <c r="KYN49" s="123"/>
      <c r="KYO49" s="123"/>
      <c r="KYP49" s="123"/>
      <c r="KYQ49" s="123"/>
      <c r="KYR49" s="123"/>
      <c r="KYS49" s="123"/>
      <c r="KYT49" s="123"/>
      <c r="KYU49" s="123"/>
      <c r="KYV49" s="123"/>
      <c r="KYW49" s="123"/>
      <c r="KYX49" s="123"/>
      <c r="KYY49" s="123"/>
      <c r="KYZ49" s="123"/>
      <c r="KZA49" s="123"/>
      <c r="KZB49" s="123"/>
      <c r="KZC49" s="123"/>
      <c r="KZD49" s="123"/>
      <c r="KZE49" s="123"/>
      <c r="KZF49" s="123"/>
      <c r="KZG49" s="123"/>
      <c r="KZH49" s="123"/>
      <c r="KZI49" s="123"/>
      <c r="KZJ49" s="123"/>
      <c r="KZK49" s="123"/>
      <c r="KZL49" s="123"/>
      <c r="KZM49" s="123"/>
      <c r="KZN49" s="123"/>
      <c r="KZO49" s="123"/>
      <c r="KZP49" s="123"/>
      <c r="KZQ49" s="123"/>
      <c r="KZR49" s="123"/>
      <c r="KZS49" s="123"/>
      <c r="KZT49" s="123"/>
      <c r="KZU49" s="123"/>
      <c r="KZV49" s="123"/>
      <c r="KZW49" s="123"/>
      <c r="KZX49" s="123"/>
      <c r="KZY49" s="123"/>
      <c r="KZZ49" s="123"/>
      <c r="LAA49" s="123"/>
      <c r="LAB49" s="123"/>
      <c r="LAC49" s="123"/>
      <c r="LAD49" s="123"/>
      <c r="LAE49" s="123"/>
      <c r="LAF49" s="123"/>
      <c r="LAG49" s="123"/>
      <c r="LAH49" s="123"/>
      <c r="LAI49" s="123"/>
      <c r="LAJ49" s="123"/>
      <c r="LAK49" s="123"/>
      <c r="LAL49" s="123"/>
      <c r="LAM49" s="123"/>
      <c r="LAN49" s="123"/>
      <c r="LAO49" s="123"/>
      <c r="LAP49" s="123"/>
      <c r="LAQ49" s="123"/>
      <c r="LAR49" s="123"/>
      <c r="LAS49" s="123"/>
      <c r="LAT49" s="123"/>
      <c r="LAU49" s="123"/>
      <c r="LAV49" s="123"/>
      <c r="LAW49" s="123"/>
      <c r="LAX49" s="123"/>
      <c r="LAY49" s="123"/>
      <c r="LAZ49" s="123"/>
      <c r="LBA49" s="123"/>
      <c r="LBB49" s="123"/>
      <c r="LBC49" s="123"/>
      <c r="LBD49" s="123"/>
      <c r="LBE49" s="123"/>
      <c r="LBF49" s="123"/>
      <c r="LBG49" s="123"/>
      <c r="LBH49" s="123"/>
      <c r="LBI49" s="123"/>
      <c r="LBJ49" s="123"/>
      <c r="LBK49" s="123"/>
      <c r="LBL49" s="123"/>
      <c r="LBM49" s="123"/>
      <c r="LBN49" s="123"/>
      <c r="LBO49" s="123"/>
      <c r="LBP49" s="123"/>
      <c r="LBQ49" s="123"/>
      <c r="LBR49" s="123"/>
      <c r="LBS49" s="123"/>
      <c r="LBT49" s="123"/>
      <c r="LBU49" s="123"/>
      <c r="LBV49" s="123"/>
      <c r="LBW49" s="123"/>
      <c r="LBX49" s="123"/>
      <c r="LBY49" s="123"/>
      <c r="LBZ49" s="123"/>
      <c r="LCA49" s="123"/>
      <c r="LCB49" s="123"/>
      <c r="LCC49" s="123"/>
      <c r="LCD49" s="123"/>
      <c r="LCE49" s="123"/>
      <c r="LCF49" s="123"/>
      <c r="LCG49" s="123"/>
      <c r="LCH49" s="123"/>
      <c r="LCI49" s="123"/>
      <c r="LCJ49" s="123"/>
      <c r="LCK49" s="123"/>
      <c r="LCL49" s="123"/>
      <c r="LCM49" s="123"/>
      <c r="LCN49" s="123"/>
      <c r="LCO49" s="123"/>
      <c r="LCP49" s="123"/>
      <c r="LCQ49" s="123"/>
      <c r="LCR49" s="123"/>
      <c r="LCS49" s="123"/>
      <c r="LCT49" s="123"/>
      <c r="LCU49" s="123"/>
      <c r="LCV49" s="123"/>
      <c r="LCW49" s="123"/>
      <c r="LCX49" s="123"/>
      <c r="LCY49" s="123"/>
      <c r="LCZ49" s="123"/>
      <c r="LDA49" s="123"/>
      <c r="LDB49" s="123"/>
      <c r="LDC49" s="123"/>
      <c r="LDD49" s="123"/>
      <c r="LDE49" s="123"/>
      <c r="LDF49" s="123"/>
      <c r="LDG49" s="123"/>
      <c r="LDH49" s="123"/>
      <c r="LDI49" s="123"/>
      <c r="LDJ49" s="123"/>
      <c r="LDK49" s="123"/>
      <c r="LDL49" s="123"/>
      <c r="LDM49" s="123"/>
      <c r="LDN49" s="123"/>
      <c r="LDO49" s="123"/>
      <c r="LDP49" s="123"/>
      <c r="LDQ49" s="123"/>
      <c r="LDR49" s="123"/>
      <c r="LDS49" s="123"/>
      <c r="LDT49" s="123"/>
      <c r="LDU49" s="123"/>
      <c r="LDV49" s="123"/>
      <c r="LDW49" s="123"/>
      <c r="LDX49" s="123"/>
      <c r="LDY49" s="123"/>
      <c r="LDZ49" s="123"/>
      <c r="LEA49" s="123"/>
      <c r="LEB49" s="123"/>
      <c r="LEC49" s="123"/>
      <c r="LED49" s="123"/>
      <c r="LEE49" s="123"/>
      <c r="LEF49" s="123"/>
      <c r="LEG49" s="123"/>
      <c r="LEH49" s="123"/>
      <c r="LEI49" s="123"/>
      <c r="LEJ49" s="123"/>
      <c r="LEK49" s="123"/>
      <c r="LEL49" s="123"/>
      <c r="LEM49" s="123"/>
      <c r="LEN49" s="123"/>
      <c r="LEO49" s="123"/>
      <c r="LEP49" s="123"/>
      <c r="LEQ49" s="123"/>
      <c r="LER49" s="123"/>
      <c r="LES49" s="123"/>
      <c r="LET49" s="123"/>
      <c r="LEU49" s="123"/>
      <c r="LEV49" s="123"/>
      <c r="LEW49" s="123"/>
      <c r="LEX49" s="123"/>
      <c r="LEY49" s="123"/>
      <c r="LEZ49" s="123"/>
      <c r="LFA49" s="123"/>
      <c r="LFB49" s="123"/>
      <c r="LFC49" s="123"/>
      <c r="LFD49" s="123"/>
      <c r="LFE49" s="123"/>
      <c r="LFF49" s="123"/>
      <c r="LFG49" s="123"/>
      <c r="LFH49" s="123"/>
      <c r="LFI49" s="123"/>
      <c r="LFJ49" s="123"/>
      <c r="LFK49" s="123"/>
      <c r="LFL49" s="123"/>
      <c r="LFM49" s="123"/>
      <c r="LFN49" s="123"/>
      <c r="LFO49" s="123"/>
      <c r="LFP49" s="123"/>
      <c r="LFQ49" s="123"/>
      <c r="LFR49" s="123"/>
      <c r="LFS49" s="123"/>
      <c r="LFT49" s="123"/>
      <c r="LFU49" s="123"/>
      <c r="LFV49" s="123"/>
      <c r="LFW49" s="123"/>
      <c r="LFX49" s="123"/>
      <c r="LFY49" s="123"/>
      <c r="LFZ49" s="123"/>
      <c r="LGA49" s="123"/>
      <c r="LGB49" s="123"/>
      <c r="LGC49" s="123"/>
      <c r="LGD49" s="123"/>
      <c r="LGE49" s="123"/>
      <c r="LGF49" s="123"/>
      <c r="LGG49" s="123"/>
      <c r="LGH49" s="123"/>
      <c r="LGI49" s="123"/>
      <c r="LGJ49" s="123"/>
      <c r="LGK49" s="123"/>
      <c r="LGL49" s="123"/>
      <c r="LGM49" s="123"/>
      <c r="LGN49" s="123"/>
      <c r="LGO49" s="123"/>
      <c r="LGP49" s="123"/>
      <c r="LGQ49" s="123"/>
      <c r="LGR49" s="123"/>
      <c r="LGS49" s="123"/>
      <c r="LGT49" s="123"/>
      <c r="LGU49" s="123"/>
      <c r="LGV49" s="123"/>
      <c r="LGW49" s="123"/>
      <c r="LGX49" s="123"/>
      <c r="LGY49" s="123"/>
      <c r="LGZ49" s="123"/>
      <c r="LHA49" s="123"/>
      <c r="LHB49" s="123"/>
      <c r="LHC49" s="123"/>
      <c r="LHD49" s="123"/>
      <c r="LHE49" s="123"/>
      <c r="LHF49" s="123"/>
      <c r="LHG49" s="123"/>
      <c r="LHH49" s="123"/>
      <c r="LHI49" s="123"/>
      <c r="LHJ49" s="123"/>
      <c r="LHK49" s="123"/>
      <c r="LHL49" s="123"/>
      <c r="LHM49" s="123"/>
      <c r="LHN49" s="123"/>
      <c r="LHO49" s="123"/>
      <c r="LHP49" s="123"/>
      <c r="LHQ49" s="123"/>
      <c r="LHR49" s="123"/>
      <c r="LHS49" s="123"/>
      <c r="LHT49" s="123"/>
      <c r="LHU49" s="123"/>
      <c r="LHV49" s="123"/>
      <c r="LHW49" s="123"/>
      <c r="LHX49" s="123"/>
      <c r="LHY49" s="123"/>
      <c r="LHZ49" s="123"/>
      <c r="LIA49" s="123"/>
      <c r="LIB49" s="123"/>
      <c r="LIC49" s="123"/>
      <c r="LID49" s="123"/>
      <c r="LIE49" s="123"/>
      <c r="LIF49" s="123"/>
      <c r="LIG49" s="123"/>
      <c r="LIH49" s="123"/>
      <c r="LII49" s="123"/>
      <c r="LIJ49" s="123"/>
      <c r="LIK49" s="123"/>
      <c r="LIL49" s="123"/>
      <c r="LIM49" s="123"/>
      <c r="LIN49" s="123"/>
      <c r="LIO49" s="123"/>
      <c r="LIP49" s="123"/>
      <c r="LIQ49" s="123"/>
      <c r="LIR49" s="123"/>
      <c r="LIS49" s="123"/>
      <c r="LIT49" s="123"/>
      <c r="LIU49" s="123"/>
      <c r="LIV49" s="123"/>
      <c r="LIW49" s="123"/>
      <c r="LIX49" s="123"/>
      <c r="LIY49" s="123"/>
      <c r="LIZ49" s="123"/>
      <c r="LJA49" s="123"/>
      <c r="LJB49" s="123"/>
      <c r="LJC49" s="123"/>
      <c r="LJD49" s="123"/>
      <c r="LJE49" s="123"/>
      <c r="LJF49" s="123"/>
      <c r="LJG49" s="123"/>
      <c r="LJH49" s="123"/>
      <c r="LJI49" s="123"/>
      <c r="LJJ49" s="123"/>
      <c r="LJK49" s="123"/>
      <c r="LJL49" s="123"/>
      <c r="LJM49" s="123"/>
      <c r="LJN49" s="123"/>
      <c r="LJO49" s="123"/>
      <c r="LJP49" s="123"/>
      <c r="LJQ49" s="123"/>
      <c r="LJR49" s="123"/>
      <c r="LJS49" s="123"/>
      <c r="LJT49" s="123"/>
      <c r="LJU49" s="123"/>
      <c r="LJV49" s="123"/>
      <c r="LJW49" s="123"/>
      <c r="LJX49" s="123"/>
      <c r="LJY49" s="123"/>
      <c r="LJZ49" s="123"/>
      <c r="LKA49" s="123"/>
      <c r="LKB49" s="123"/>
      <c r="LKC49" s="123"/>
      <c r="LKD49" s="123"/>
      <c r="LKE49" s="123"/>
      <c r="LKF49" s="123"/>
      <c r="LKG49" s="123"/>
      <c r="LKH49" s="123"/>
      <c r="LKI49" s="123"/>
      <c r="LKJ49" s="123"/>
      <c r="LKK49" s="123"/>
      <c r="LKL49" s="123"/>
      <c r="LKM49" s="123"/>
      <c r="LKN49" s="123"/>
      <c r="LKO49" s="123"/>
      <c r="LKP49" s="123"/>
      <c r="LKQ49" s="123"/>
      <c r="LKR49" s="123"/>
      <c r="LKS49" s="123"/>
      <c r="LKT49" s="123"/>
      <c r="LKU49" s="123"/>
      <c r="LKV49" s="123"/>
      <c r="LKW49" s="123"/>
      <c r="LKX49" s="123"/>
      <c r="LKY49" s="123"/>
      <c r="LKZ49" s="123"/>
      <c r="LLA49" s="123"/>
      <c r="LLB49" s="123"/>
      <c r="LLC49" s="123"/>
      <c r="LLD49" s="123"/>
      <c r="LLE49" s="123"/>
      <c r="LLF49" s="123"/>
      <c r="LLG49" s="123"/>
      <c r="LLH49" s="123"/>
      <c r="LLI49" s="123"/>
      <c r="LLJ49" s="123"/>
      <c r="LLK49" s="123"/>
      <c r="LLL49" s="123"/>
      <c r="LLM49" s="123"/>
      <c r="LLN49" s="123"/>
      <c r="LLO49" s="123"/>
      <c r="LLP49" s="123"/>
      <c r="LLQ49" s="123"/>
      <c r="LLR49" s="123"/>
      <c r="LLS49" s="123"/>
      <c r="LLT49" s="123"/>
      <c r="LLU49" s="123"/>
      <c r="LLV49" s="123"/>
      <c r="LLW49" s="123"/>
      <c r="LLX49" s="123"/>
      <c r="LLY49" s="123"/>
      <c r="LLZ49" s="123"/>
      <c r="LMA49" s="123"/>
      <c r="LMB49" s="123"/>
      <c r="LMC49" s="123"/>
      <c r="LMD49" s="123"/>
      <c r="LME49" s="123"/>
      <c r="LMF49" s="123"/>
      <c r="LMG49" s="123"/>
      <c r="LMH49" s="123"/>
      <c r="LMI49" s="123"/>
      <c r="LMJ49" s="123"/>
      <c r="LMK49" s="123"/>
      <c r="LML49" s="123"/>
      <c r="LMM49" s="123"/>
      <c r="LMN49" s="123"/>
      <c r="LMO49" s="123"/>
      <c r="LMP49" s="123"/>
      <c r="LMQ49" s="123"/>
      <c r="LMR49" s="123"/>
      <c r="LMS49" s="123"/>
      <c r="LMT49" s="123"/>
      <c r="LMU49" s="123"/>
      <c r="LMV49" s="123"/>
      <c r="LMW49" s="123"/>
      <c r="LMX49" s="123"/>
      <c r="LMY49" s="123"/>
      <c r="LMZ49" s="123"/>
      <c r="LNA49" s="123"/>
      <c r="LNB49" s="123"/>
      <c r="LNC49" s="123"/>
      <c r="LND49" s="123"/>
      <c r="LNE49" s="123"/>
      <c r="LNF49" s="123"/>
      <c r="LNG49" s="123"/>
      <c r="LNH49" s="123"/>
      <c r="LNI49" s="123"/>
      <c r="LNJ49" s="123"/>
      <c r="LNK49" s="123"/>
      <c r="LNL49" s="123"/>
      <c r="LNM49" s="123"/>
      <c r="LNN49" s="123"/>
      <c r="LNO49" s="123"/>
      <c r="LNP49" s="123"/>
      <c r="LNQ49" s="123"/>
      <c r="LNR49" s="123"/>
      <c r="LNS49" s="123"/>
      <c r="LNT49" s="123"/>
      <c r="LNU49" s="123"/>
      <c r="LNV49" s="123"/>
      <c r="LNW49" s="123"/>
      <c r="LNX49" s="123"/>
      <c r="LNY49" s="123"/>
      <c r="LNZ49" s="123"/>
      <c r="LOA49" s="123"/>
      <c r="LOB49" s="123"/>
      <c r="LOC49" s="123"/>
      <c r="LOD49" s="123"/>
      <c r="LOE49" s="123"/>
      <c r="LOF49" s="123"/>
      <c r="LOG49" s="123"/>
      <c r="LOH49" s="123"/>
      <c r="LOI49" s="123"/>
      <c r="LOJ49" s="123"/>
      <c r="LOK49" s="123"/>
      <c r="LOL49" s="123"/>
      <c r="LOM49" s="123"/>
      <c r="LON49" s="123"/>
      <c r="LOO49" s="123"/>
      <c r="LOP49" s="123"/>
      <c r="LOQ49" s="123"/>
      <c r="LOR49" s="123"/>
      <c r="LOS49" s="123"/>
      <c r="LOT49" s="123"/>
      <c r="LOU49" s="123"/>
      <c r="LOV49" s="123"/>
      <c r="LOW49" s="123"/>
      <c r="LOX49" s="123"/>
      <c r="LOY49" s="123"/>
      <c r="LOZ49" s="123"/>
      <c r="LPA49" s="123"/>
      <c r="LPB49" s="123"/>
      <c r="LPC49" s="123"/>
      <c r="LPD49" s="123"/>
      <c r="LPE49" s="123"/>
      <c r="LPF49" s="123"/>
      <c r="LPG49" s="123"/>
      <c r="LPH49" s="123"/>
      <c r="LPI49" s="123"/>
      <c r="LPJ49" s="123"/>
      <c r="LPK49" s="123"/>
      <c r="LPL49" s="123"/>
      <c r="LPM49" s="123"/>
      <c r="LPN49" s="123"/>
      <c r="LPO49" s="123"/>
      <c r="LPP49" s="123"/>
      <c r="LPQ49" s="123"/>
      <c r="LPR49" s="123"/>
      <c r="LPS49" s="123"/>
      <c r="LPT49" s="123"/>
      <c r="LPU49" s="123"/>
      <c r="LPV49" s="123"/>
      <c r="LPW49" s="123"/>
      <c r="LPX49" s="123"/>
      <c r="LPY49" s="123"/>
      <c r="LPZ49" s="123"/>
      <c r="LQA49" s="123"/>
      <c r="LQB49" s="123"/>
      <c r="LQC49" s="123"/>
      <c r="LQD49" s="123"/>
      <c r="LQE49" s="123"/>
      <c r="LQF49" s="123"/>
      <c r="LQG49" s="123"/>
      <c r="LQH49" s="123"/>
      <c r="LQI49" s="123"/>
      <c r="LQJ49" s="123"/>
      <c r="LQK49" s="123"/>
      <c r="LQL49" s="123"/>
      <c r="LQM49" s="123"/>
      <c r="LQN49" s="123"/>
      <c r="LQO49" s="123"/>
      <c r="LQP49" s="123"/>
      <c r="LQQ49" s="123"/>
      <c r="LQR49" s="123"/>
      <c r="LQS49" s="123"/>
      <c r="LQT49" s="123"/>
      <c r="LQU49" s="123"/>
      <c r="LQV49" s="123"/>
      <c r="LQW49" s="123"/>
      <c r="LQX49" s="123"/>
      <c r="LQY49" s="123"/>
      <c r="LQZ49" s="123"/>
      <c r="LRA49" s="123"/>
      <c r="LRB49" s="123"/>
      <c r="LRC49" s="123"/>
      <c r="LRD49" s="123"/>
      <c r="LRE49" s="123"/>
      <c r="LRF49" s="123"/>
      <c r="LRG49" s="123"/>
      <c r="LRH49" s="123"/>
      <c r="LRI49" s="123"/>
      <c r="LRJ49" s="123"/>
      <c r="LRK49" s="123"/>
      <c r="LRL49" s="123"/>
      <c r="LRM49" s="123"/>
      <c r="LRN49" s="123"/>
      <c r="LRO49" s="123"/>
      <c r="LRP49" s="123"/>
      <c r="LRQ49" s="123"/>
      <c r="LRR49" s="123"/>
      <c r="LRS49" s="123"/>
      <c r="LRT49" s="123"/>
      <c r="LRU49" s="123"/>
      <c r="LRV49" s="123"/>
      <c r="LRW49" s="123"/>
      <c r="LRX49" s="123"/>
      <c r="LRY49" s="123"/>
      <c r="LRZ49" s="123"/>
      <c r="LSA49" s="123"/>
      <c r="LSB49" s="123"/>
      <c r="LSC49" s="123"/>
      <c r="LSD49" s="123"/>
      <c r="LSE49" s="123"/>
      <c r="LSF49" s="123"/>
      <c r="LSG49" s="123"/>
      <c r="LSH49" s="123"/>
      <c r="LSI49" s="123"/>
      <c r="LSJ49" s="123"/>
      <c r="LSK49" s="123"/>
      <c r="LSL49" s="123"/>
      <c r="LSM49" s="123"/>
      <c r="LSN49" s="123"/>
      <c r="LSO49" s="123"/>
      <c r="LSP49" s="123"/>
      <c r="LSQ49" s="123"/>
      <c r="LSR49" s="123"/>
      <c r="LSS49" s="123"/>
      <c r="LST49" s="123"/>
      <c r="LSU49" s="123"/>
      <c r="LSV49" s="123"/>
      <c r="LSW49" s="123"/>
      <c r="LSX49" s="123"/>
      <c r="LSY49" s="123"/>
      <c r="LSZ49" s="123"/>
      <c r="LTA49" s="123"/>
      <c r="LTB49" s="123"/>
      <c r="LTC49" s="123"/>
      <c r="LTD49" s="123"/>
      <c r="LTE49" s="123"/>
      <c r="LTF49" s="123"/>
      <c r="LTG49" s="123"/>
      <c r="LTH49" s="123"/>
      <c r="LTI49" s="123"/>
      <c r="LTJ49" s="123"/>
      <c r="LTK49" s="123"/>
      <c r="LTL49" s="123"/>
      <c r="LTM49" s="123"/>
      <c r="LTN49" s="123"/>
      <c r="LTO49" s="123"/>
      <c r="LTP49" s="123"/>
      <c r="LTQ49" s="123"/>
      <c r="LTR49" s="123"/>
      <c r="LTS49" s="123"/>
      <c r="LTT49" s="123"/>
      <c r="LTU49" s="123"/>
      <c r="LTV49" s="123"/>
      <c r="LTW49" s="123"/>
      <c r="LTX49" s="123"/>
      <c r="LTY49" s="123"/>
      <c r="LTZ49" s="123"/>
      <c r="LUA49" s="123"/>
      <c r="LUB49" s="123"/>
      <c r="LUC49" s="123"/>
      <c r="LUD49" s="123"/>
      <c r="LUE49" s="123"/>
      <c r="LUF49" s="123"/>
      <c r="LUG49" s="123"/>
      <c r="LUH49" s="123"/>
      <c r="LUI49" s="123"/>
      <c r="LUJ49" s="123"/>
      <c r="LUK49" s="123"/>
      <c r="LUL49" s="123"/>
      <c r="LUM49" s="123"/>
      <c r="LUN49" s="123"/>
      <c r="LUO49" s="123"/>
      <c r="LUP49" s="123"/>
      <c r="LUQ49" s="123"/>
      <c r="LUR49" s="123"/>
      <c r="LUS49" s="123"/>
      <c r="LUT49" s="123"/>
      <c r="LUU49" s="123"/>
      <c r="LUV49" s="123"/>
      <c r="LUW49" s="123"/>
      <c r="LUX49" s="123"/>
      <c r="LUY49" s="123"/>
      <c r="LUZ49" s="123"/>
      <c r="LVA49" s="123"/>
      <c r="LVB49" s="123"/>
      <c r="LVC49" s="123"/>
      <c r="LVD49" s="123"/>
      <c r="LVE49" s="123"/>
      <c r="LVF49" s="123"/>
      <c r="LVG49" s="123"/>
      <c r="LVH49" s="123"/>
      <c r="LVI49" s="123"/>
      <c r="LVJ49" s="123"/>
      <c r="LVK49" s="123"/>
      <c r="LVL49" s="123"/>
      <c r="LVM49" s="123"/>
      <c r="LVN49" s="123"/>
      <c r="LVO49" s="123"/>
      <c r="LVP49" s="123"/>
      <c r="LVQ49" s="123"/>
      <c r="LVR49" s="123"/>
      <c r="LVS49" s="123"/>
      <c r="LVT49" s="123"/>
      <c r="LVU49" s="123"/>
      <c r="LVV49" s="123"/>
      <c r="LVW49" s="123"/>
      <c r="LVX49" s="123"/>
      <c r="LVY49" s="123"/>
      <c r="LVZ49" s="123"/>
      <c r="LWA49" s="123"/>
      <c r="LWB49" s="123"/>
      <c r="LWC49" s="123"/>
      <c r="LWD49" s="123"/>
      <c r="LWE49" s="123"/>
      <c r="LWF49" s="123"/>
      <c r="LWG49" s="123"/>
      <c r="LWH49" s="123"/>
      <c r="LWI49" s="123"/>
      <c r="LWJ49" s="123"/>
      <c r="LWK49" s="123"/>
      <c r="LWL49" s="123"/>
      <c r="LWM49" s="123"/>
      <c r="LWN49" s="123"/>
      <c r="LWO49" s="123"/>
      <c r="LWP49" s="123"/>
      <c r="LWQ49" s="123"/>
      <c r="LWR49" s="123"/>
      <c r="LWS49" s="123"/>
      <c r="LWT49" s="123"/>
      <c r="LWU49" s="123"/>
      <c r="LWV49" s="123"/>
      <c r="LWW49" s="123"/>
      <c r="LWX49" s="123"/>
      <c r="LWY49" s="123"/>
      <c r="LWZ49" s="123"/>
      <c r="LXA49" s="123"/>
      <c r="LXB49" s="123"/>
      <c r="LXC49" s="123"/>
      <c r="LXD49" s="123"/>
      <c r="LXE49" s="123"/>
      <c r="LXF49" s="123"/>
      <c r="LXG49" s="123"/>
      <c r="LXH49" s="123"/>
      <c r="LXI49" s="123"/>
      <c r="LXJ49" s="123"/>
      <c r="LXK49" s="123"/>
      <c r="LXL49" s="123"/>
      <c r="LXM49" s="123"/>
      <c r="LXN49" s="123"/>
      <c r="LXO49" s="123"/>
      <c r="LXP49" s="123"/>
      <c r="LXQ49" s="123"/>
      <c r="LXR49" s="123"/>
      <c r="LXS49" s="123"/>
      <c r="LXT49" s="123"/>
      <c r="LXU49" s="123"/>
      <c r="LXV49" s="123"/>
      <c r="LXW49" s="123"/>
      <c r="LXX49" s="123"/>
      <c r="LXY49" s="123"/>
      <c r="LXZ49" s="123"/>
      <c r="LYA49" s="123"/>
      <c r="LYB49" s="123"/>
      <c r="LYC49" s="123"/>
      <c r="LYD49" s="123"/>
      <c r="LYE49" s="123"/>
      <c r="LYF49" s="123"/>
      <c r="LYG49" s="123"/>
      <c r="LYH49" s="123"/>
      <c r="LYI49" s="123"/>
      <c r="LYJ49" s="123"/>
      <c r="LYK49" s="123"/>
      <c r="LYL49" s="123"/>
      <c r="LYM49" s="123"/>
      <c r="LYN49" s="123"/>
      <c r="LYO49" s="123"/>
      <c r="LYP49" s="123"/>
      <c r="LYQ49" s="123"/>
      <c r="LYR49" s="123"/>
      <c r="LYS49" s="123"/>
      <c r="LYT49" s="123"/>
      <c r="LYU49" s="123"/>
      <c r="LYV49" s="123"/>
      <c r="LYW49" s="123"/>
      <c r="LYX49" s="123"/>
      <c r="LYY49" s="123"/>
      <c r="LYZ49" s="123"/>
      <c r="LZA49" s="123"/>
      <c r="LZB49" s="123"/>
      <c r="LZC49" s="123"/>
      <c r="LZD49" s="123"/>
      <c r="LZE49" s="123"/>
      <c r="LZF49" s="123"/>
      <c r="LZG49" s="123"/>
      <c r="LZH49" s="123"/>
      <c r="LZI49" s="123"/>
      <c r="LZJ49" s="123"/>
      <c r="LZK49" s="123"/>
      <c r="LZL49" s="123"/>
      <c r="LZM49" s="123"/>
      <c r="LZN49" s="123"/>
      <c r="LZO49" s="123"/>
      <c r="LZP49" s="123"/>
      <c r="LZQ49" s="123"/>
      <c r="LZR49" s="123"/>
      <c r="LZS49" s="123"/>
      <c r="LZT49" s="123"/>
      <c r="LZU49" s="123"/>
      <c r="LZV49" s="123"/>
      <c r="LZW49" s="123"/>
      <c r="LZX49" s="123"/>
      <c r="LZY49" s="123"/>
      <c r="LZZ49" s="123"/>
      <c r="MAA49" s="123"/>
      <c r="MAB49" s="123"/>
      <c r="MAC49" s="123"/>
      <c r="MAD49" s="123"/>
      <c r="MAE49" s="123"/>
      <c r="MAF49" s="123"/>
      <c r="MAG49" s="123"/>
      <c r="MAH49" s="123"/>
      <c r="MAI49" s="123"/>
      <c r="MAJ49" s="123"/>
      <c r="MAK49" s="123"/>
      <c r="MAL49" s="123"/>
      <c r="MAM49" s="123"/>
      <c r="MAN49" s="123"/>
      <c r="MAO49" s="123"/>
      <c r="MAP49" s="123"/>
      <c r="MAQ49" s="123"/>
      <c r="MAR49" s="123"/>
      <c r="MAS49" s="123"/>
      <c r="MAT49" s="123"/>
      <c r="MAU49" s="123"/>
      <c r="MAV49" s="123"/>
      <c r="MAW49" s="123"/>
      <c r="MAX49" s="123"/>
      <c r="MAY49" s="123"/>
      <c r="MAZ49" s="123"/>
      <c r="MBA49" s="123"/>
      <c r="MBB49" s="123"/>
      <c r="MBC49" s="123"/>
      <c r="MBD49" s="123"/>
      <c r="MBE49" s="123"/>
      <c r="MBF49" s="123"/>
      <c r="MBG49" s="123"/>
      <c r="MBH49" s="123"/>
      <c r="MBI49" s="123"/>
      <c r="MBJ49" s="123"/>
      <c r="MBK49" s="123"/>
      <c r="MBL49" s="123"/>
      <c r="MBM49" s="123"/>
      <c r="MBN49" s="123"/>
      <c r="MBO49" s="123"/>
      <c r="MBP49" s="123"/>
      <c r="MBQ49" s="123"/>
      <c r="MBR49" s="123"/>
      <c r="MBS49" s="123"/>
      <c r="MBT49" s="123"/>
      <c r="MBU49" s="123"/>
      <c r="MBV49" s="123"/>
      <c r="MBW49" s="123"/>
      <c r="MBX49" s="123"/>
      <c r="MBY49" s="123"/>
      <c r="MBZ49" s="123"/>
      <c r="MCA49" s="123"/>
      <c r="MCB49" s="123"/>
      <c r="MCC49" s="123"/>
      <c r="MCD49" s="123"/>
      <c r="MCE49" s="123"/>
      <c r="MCF49" s="123"/>
      <c r="MCG49" s="123"/>
      <c r="MCH49" s="123"/>
      <c r="MCI49" s="123"/>
      <c r="MCJ49" s="123"/>
      <c r="MCK49" s="123"/>
      <c r="MCL49" s="123"/>
      <c r="MCM49" s="123"/>
      <c r="MCN49" s="123"/>
      <c r="MCO49" s="123"/>
      <c r="MCP49" s="123"/>
      <c r="MCQ49" s="123"/>
      <c r="MCR49" s="123"/>
      <c r="MCS49" s="123"/>
      <c r="MCT49" s="123"/>
      <c r="MCU49" s="123"/>
      <c r="MCV49" s="123"/>
      <c r="MCW49" s="123"/>
      <c r="MCX49" s="123"/>
      <c r="MCY49" s="123"/>
      <c r="MCZ49" s="123"/>
      <c r="MDA49" s="123"/>
      <c r="MDB49" s="123"/>
      <c r="MDC49" s="123"/>
      <c r="MDD49" s="123"/>
      <c r="MDE49" s="123"/>
      <c r="MDF49" s="123"/>
      <c r="MDG49" s="123"/>
      <c r="MDH49" s="123"/>
      <c r="MDI49" s="123"/>
      <c r="MDJ49" s="123"/>
      <c r="MDK49" s="123"/>
      <c r="MDL49" s="123"/>
      <c r="MDM49" s="123"/>
      <c r="MDN49" s="123"/>
      <c r="MDO49" s="123"/>
      <c r="MDP49" s="123"/>
      <c r="MDQ49" s="123"/>
      <c r="MDR49" s="123"/>
      <c r="MDS49" s="123"/>
      <c r="MDT49" s="123"/>
      <c r="MDU49" s="123"/>
      <c r="MDV49" s="123"/>
      <c r="MDW49" s="123"/>
      <c r="MDX49" s="123"/>
      <c r="MDY49" s="123"/>
      <c r="MDZ49" s="123"/>
      <c r="MEA49" s="123"/>
      <c r="MEB49" s="123"/>
      <c r="MEC49" s="123"/>
      <c r="MED49" s="123"/>
      <c r="MEE49" s="123"/>
      <c r="MEF49" s="123"/>
      <c r="MEG49" s="123"/>
      <c r="MEH49" s="123"/>
      <c r="MEI49" s="123"/>
      <c r="MEJ49" s="123"/>
      <c r="MEK49" s="123"/>
      <c r="MEL49" s="123"/>
      <c r="MEM49" s="123"/>
      <c r="MEN49" s="123"/>
      <c r="MEO49" s="123"/>
      <c r="MEP49" s="123"/>
      <c r="MEQ49" s="123"/>
      <c r="MER49" s="123"/>
      <c r="MES49" s="123"/>
      <c r="MET49" s="123"/>
      <c r="MEU49" s="123"/>
      <c r="MEV49" s="123"/>
      <c r="MEW49" s="123"/>
      <c r="MEX49" s="123"/>
      <c r="MEY49" s="123"/>
      <c r="MEZ49" s="123"/>
      <c r="MFA49" s="123"/>
      <c r="MFB49" s="123"/>
      <c r="MFC49" s="123"/>
      <c r="MFD49" s="123"/>
      <c r="MFE49" s="123"/>
      <c r="MFF49" s="123"/>
      <c r="MFG49" s="123"/>
      <c r="MFH49" s="123"/>
      <c r="MFI49" s="123"/>
      <c r="MFJ49" s="123"/>
      <c r="MFK49" s="123"/>
      <c r="MFL49" s="123"/>
      <c r="MFM49" s="123"/>
      <c r="MFN49" s="123"/>
      <c r="MFO49" s="123"/>
      <c r="MFP49" s="123"/>
      <c r="MFQ49" s="123"/>
      <c r="MFR49" s="123"/>
      <c r="MFS49" s="123"/>
      <c r="MFT49" s="123"/>
      <c r="MFU49" s="123"/>
      <c r="MFV49" s="123"/>
      <c r="MFW49" s="123"/>
      <c r="MFX49" s="123"/>
      <c r="MFY49" s="123"/>
      <c r="MFZ49" s="123"/>
      <c r="MGA49" s="123"/>
      <c r="MGB49" s="123"/>
      <c r="MGC49" s="123"/>
      <c r="MGD49" s="123"/>
      <c r="MGE49" s="123"/>
      <c r="MGF49" s="123"/>
      <c r="MGG49" s="123"/>
      <c r="MGH49" s="123"/>
      <c r="MGI49" s="123"/>
      <c r="MGJ49" s="123"/>
      <c r="MGK49" s="123"/>
      <c r="MGL49" s="123"/>
      <c r="MGM49" s="123"/>
      <c r="MGN49" s="123"/>
      <c r="MGO49" s="123"/>
      <c r="MGP49" s="123"/>
      <c r="MGQ49" s="123"/>
      <c r="MGR49" s="123"/>
      <c r="MGS49" s="123"/>
      <c r="MGT49" s="123"/>
      <c r="MGU49" s="123"/>
      <c r="MGV49" s="123"/>
      <c r="MGW49" s="123"/>
      <c r="MGX49" s="123"/>
      <c r="MGY49" s="123"/>
      <c r="MGZ49" s="123"/>
      <c r="MHA49" s="123"/>
      <c r="MHB49" s="123"/>
      <c r="MHC49" s="123"/>
      <c r="MHD49" s="123"/>
      <c r="MHE49" s="123"/>
      <c r="MHF49" s="123"/>
      <c r="MHG49" s="123"/>
      <c r="MHH49" s="123"/>
      <c r="MHI49" s="123"/>
      <c r="MHJ49" s="123"/>
      <c r="MHK49" s="123"/>
      <c r="MHL49" s="123"/>
      <c r="MHM49" s="123"/>
      <c r="MHN49" s="123"/>
      <c r="MHO49" s="123"/>
      <c r="MHP49" s="123"/>
      <c r="MHQ49" s="123"/>
      <c r="MHR49" s="123"/>
      <c r="MHS49" s="123"/>
      <c r="MHT49" s="123"/>
      <c r="MHU49" s="123"/>
      <c r="MHV49" s="123"/>
      <c r="MHW49" s="123"/>
      <c r="MHX49" s="123"/>
      <c r="MHY49" s="123"/>
      <c r="MHZ49" s="123"/>
      <c r="MIA49" s="123"/>
      <c r="MIB49" s="123"/>
      <c r="MIC49" s="123"/>
      <c r="MID49" s="123"/>
      <c r="MIE49" s="123"/>
      <c r="MIF49" s="123"/>
      <c r="MIG49" s="123"/>
      <c r="MIH49" s="123"/>
      <c r="MII49" s="123"/>
      <c r="MIJ49" s="123"/>
      <c r="MIK49" s="123"/>
      <c r="MIL49" s="123"/>
      <c r="MIM49" s="123"/>
      <c r="MIN49" s="123"/>
      <c r="MIO49" s="123"/>
      <c r="MIP49" s="123"/>
      <c r="MIQ49" s="123"/>
      <c r="MIR49" s="123"/>
      <c r="MIS49" s="123"/>
      <c r="MIT49" s="123"/>
      <c r="MIU49" s="123"/>
      <c r="MIV49" s="123"/>
      <c r="MIW49" s="123"/>
      <c r="MIX49" s="123"/>
      <c r="MIY49" s="123"/>
      <c r="MIZ49" s="123"/>
      <c r="MJA49" s="123"/>
      <c r="MJB49" s="123"/>
      <c r="MJC49" s="123"/>
      <c r="MJD49" s="123"/>
      <c r="MJE49" s="123"/>
      <c r="MJF49" s="123"/>
      <c r="MJG49" s="123"/>
      <c r="MJH49" s="123"/>
      <c r="MJI49" s="123"/>
      <c r="MJJ49" s="123"/>
      <c r="MJK49" s="123"/>
      <c r="MJL49" s="123"/>
      <c r="MJM49" s="123"/>
      <c r="MJN49" s="123"/>
      <c r="MJO49" s="123"/>
      <c r="MJP49" s="123"/>
      <c r="MJQ49" s="123"/>
      <c r="MJR49" s="123"/>
      <c r="MJS49" s="123"/>
      <c r="MJT49" s="123"/>
      <c r="MJU49" s="123"/>
      <c r="MJV49" s="123"/>
      <c r="MJW49" s="123"/>
      <c r="MJX49" s="123"/>
      <c r="MJY49" s="123"/>
      <c r="MJZ49" s="123"/>
      <c r="MKA49" s="123"/>
      <c r="MKB49" s="123"/>
      <c r="MKC49" s="123"/>
      <c r="MKD49" s="123"/>
      <c r="MKE49" s="123"/>
      <c r="MKF49" s="123"/>
      <c r="MKG49" s="123"/>
      <c r="MKH49" s="123"/>
      <c r="MKI49" s="123"/>
      <c r="MKJ49" s="123"/>
      <c r="MKK49" s="123"/>
      <c r="MKL49" s="123"/>
      <c r="MKM49" s="123"/>
      <c r="MKN49" s="123"/>
      <c r="MKO49" s="123"/>
      <c r="MKP49" s="123"/>
      <c r="MKQ49" s="123"/>
      <c r="MKR49" s="123"/>
      <c r="MKS49" s="123"/>
      <c r="MKT49" s="123"/>
      <c r="MKU49" s="123"/>
      <c r="MKV49" s="123"/>
      <c r="MKW49" s="123"/>
      <c r="MKX49" s="123"/>
      <c r="MKY49" s="123"/>
      <c r="MKZ49" s="123"/>
      <c r="MLA49" s="123"/>
      <c r="MLB49" s="123"/>
      <c r="MLC49" s="123"/>
      <c r="MLD49" s="123"/>
      <c r="MLE49" s="123"/>
      <c r="MLF49" s="123"/>
      <c r="MLG49" s="123"/>
      <c r="MLH49" s="123"/>
      <c r="MLI49" s="123"/>
      <c r="MLJ49" s="123"/>
      <c r="MLK49" s="123"/>
      <c r="MLL49" s="123"/>
      <c r="MLM49" s="123"/>
      <c r="MLN49" s="123"/>
      <c r="MLO49" s="123"/>
      <c r="MLP49" s="123"/>
      <c r="MLQ49" s="123"/>
      <c r="MLR49" s="123"/>
      <c r="MLS49" s="123"/>
      <c r="MLT49" s="123"/>
      <c r="MLU49" s="123"/>
      <c r="MLV49" s="123"/>
      <c r="MLW49" s="123"/>
      <c r="MLX49" s="123"/>
      <c r="MLY49" s="123"/>
      <c r="MLZ49" s="123"/>
      <c r="MMA49" s="123"/>
      <c r="MMB49" s="123"/>
      <c r="MMC49" s="123"/>
      <c r="MMD49" s="123"/>
      <c r="MME49" s="123"/>
      <c r="MMF49" s="123"/>
      <c r="MMG49" s="123"/>
      <c r="MMH49" s="123"/>
      <c r="MMI49" s="123"/>
      <c r="MMJ49" s="123"/>
      <c r="MMK49" s="123"/>
      <c r="MML49" s="123"/>
      <c r="MMM49" s="123"/>
      <c r="MMN49" s="123"/>
      <c r="MMO49" s="123"/>
      <c r="MMP49" s="123"/>
      <c r="MMQ49" s="123"/>
      <c r="MMR49" s="123"/>
      <c r="MMS49" s="123"/>
      <c r="MMT49" s="123"/>
      <c r="MMU49" s="123"/>
      <c r="MMV49" s="123"/>
      <c r="MMW49" s="123"/>
      <c r="MMX49" s="123"/>
      <c r="MMY49" s="123"/>
      <c r="MMZ49" s="123"/>
      <c r="MNA49" s="123"/>
      <c r="MNB49" s="123"/>
      <c r="MNC49" s="123"/>
      <c r="MND49" s="123"/>
      <c r="MNE49" s="123"/>
      <c r="MNF49" s="123"/>
      <c r="MNG49" s="123"/>
      <c r="MNH49" s="123"/>
      <c r="MNI49" s="123"/>
      <c r="MNJ49" s="123"/>
      <c r="MNK49" s="123"/>
      <c r="MNL49" s="123"/>
      <c r="MNM49" s="123"/>
      <c r="MNN49" s="123"/>
      <c r="MNO49" s="123"/>
      <c r="MNP49" s="123"/>
      <c r="MNQ49" s="123"/>
      <c r="MNR49" s="123"/>
      <c r="MNS49" s="123"/>
      <c r="MNT49" s="123"/>
      <c r="MNU49" s="123"/>
      <c r="MNV49" s="123"/>
      <c r="MNW49" s="123"/>
      <c r="MNX49" s="123"/>
      <c r="MNY49" s="123"/>
      <c r="MNZ49" s="123"/>
      <c r="MOA49" s="123"/>
      <c r="MOB49" s="123"/>
      <c r="MOC49" s="123"/>
      <c r="MOD49" s="123"/>
      <c r="MOE49" s="123"/>
      <c r="MOF49" s="123"/>
      <c r="MOG49" s="123"/>
      <c r="MOH49" s="123"/>
      <c r="MOI49" s="123"/>
      <c r="MOJ49" s="123"/>
      <c r="MOK49" s="123"/>
      <c r="MOL49" s="123"/>
      <c r="MOM49" s="123"/>
      <c r="MON49" s="123"/>
      <c r="MOO49" s="123"/>
      <c r="MOP49" s="123"/>
      <c r="MOQ49" s="123"/>
      <c r="MOR49" s="123"/>
      <c r="MOS49" s="123"/>
      <c r="MOT49" s="123"/>
      <c r="MOU49" s="123"/>
      <c r="MOV49" s="123"/>
      <c r="MOW49" s="123"/>
      <c r="MOX49" s="123"/>
      <c r="MOY49" s="123"/>
      <c r="MOZ49" s="123"/>
      <c r="MPA49" s="123"/>
      <c r="MPB49" s="123"/>
      <c r="MPC49" s="123"/>
      <c r="MPD49" s="123"/>
      <c r="MPE49" s="123"/>
      <c r="MPF49" s="123"/>
      <c r="MPG49" s="123"/>
      <c r="MPH49" s="123"/>
      <c r="MPI49" s="123"/>
      <c r="MPJ49" s="123"/>
      <c r="MPK49" s="123"/>
      <c r="MPL49" s="123"/>
      <c r="MPM49" s="123"/>
      <c r="MPN49" s="123"/>
      <c r="MPO49" s="123"/>
      <c r="MPP49" s="123"/>
      <c r="MPQ49" s="123"/>
      <c r="MPR49" s="123"/>
      <c r="MPS49" s="123"/>
      <c r="MPT49" s="123"/>
      <c r="MPU49" s="123"/>
      <c r="MPV49" s="123"/>
      <c r="MPW49" s="123"/>
      <c r="MPX49" s="123"/>
      <c r="MPY49" s="123"/>
      <c r="MPZ49" s="123"/>
      <c r="MQA49" s="123"/>
      <c r="MQB49" s="123"/>
      <c r="MQC49" s="123"/>
      <c r="MQD49" s="123"/>
      <c r="MQE49" s="123"/>
      <c r="MQF49" s="123"/>
      <c r="MQG49" s="123"/>
      <c r="MQH49" s="123"/>
      <c r="MQI49" s="123"/>
      <c r="MQJ49" s="123"/>
      <c r="MQK49" s="123"/>
      <c r="MQL49" s="123"/>
      <c r="MQM49" s="123"/>
      <c r="MQN49" s="123"/>
      <c r="MQO49" s="123"/>
      <c r="MQP49" s="123"/>
      <c r="MQQ49" s="123"/>
      <c r="MQR49" s="123"/>
      <c r="MQS49" s="123"/>
      <c r="MQT49" s="123"/>
      <c r="MQU49" s="123"/>
      <c r="MQV49" s="123"/>
      <c r="MQW49" s="123"/>
      <c r="MQX49" s="123"/>
      <c r="MQY49" s="123"/>
      <c r="MQZ49" s="123"/>
      <c r="MRA49" s="123"/>
      <c r="MRB49" s="123"/>
      <c r="MRC49" s="123"/>
      <c r="MRD49" s="123"/>
      <c r="MRE49" s="123"/>
      <c r="MRF49" s="123"/>
      <c r="MRG49" s="123"/>
      <c r="MRH49" s="123"/>
      <c r="MRI49" s="123"/>
      <c r="MRJ49" s="123"/>
      <c r="MRK49" s="123"/>
      <c r="MRL49" s="123"/>
      <c r="MRM49" s="123"/>
      <c r="MRN49" s="123"/>
      <c r="MRO49" s="123"/>
      <c r="MRP49" s="123"/>
      <c r="MRQ49" s="123"/>
      <c r="MRR49" s="123"/>
      <c r="MRS49" s="123"/>
      <c r="MRT49" s="123"/>
      <c r="MRU49" s="123"/>
      <c r="MRV49" s="123"/>
      <c r="MRW49" s="123"/>
      <c r="MRX49" s="123"/>
      <c r="MRY49" s="123"/>
      <c r="MRZ49" s="123"/>
      <c r="MSA49" s="123"/>
      <c r="MSB49" s="123"/>
      <c r="MSC49" s="123"/>
      <c r="MSD49" s="123"/>
      <c r="MSE49" s="123"/>
      <c r="MSF49" s="123"/>
      <c r="MSG49" s="123"/>
      <c r="MSH49" s="123"/>
      <c r="MSI49" s="123"/>
      <c r="MSJ49" s="123"/>
      <c r="MSK49" s="123"/>
      <c r="MSL49" s="123"/>
      <c r="MSM49" s="123"/>
      <c r="MSN49" s="123"/>
      <c r="MSO49" s="123"/>
      <c r="MSP49" s="123"/>
      <c r="MSQ49" s="123"/>
      <c r="MSR49" s="123"/>
      <c r="MSS49" s="123"/>
      <c r="MST49" s="123"/>
      <c r="MSU49" s="123"/>
      <c r="MSV49" s="123"/>
      <c r="MSW49" s="123"/>
      <c r="MSX49" s="123"/>
      <c r="MSY49" s="123"/>
      <c r="MSZ49" s="123"/>
      <c r="MTA49" s="123"/>
      <c r="MTB49" s="123"/>
      <c r="MTC49" s="123"/>
      <c r="MTD49" s="123"/>
      <c r="MTE49" s="123"/>
      <c r="MTF49" s="123"/>
      <c r="MTG49" s="123"/>
      <c r="MTH49" s="123"/>
      <c r="MTI49" s="123"/>
      <c r="MTJ49" s="123"/>
      <c r="MTK49" s="123"/>
      <c r="MTL49" s="123"/>
      <c r="MTM49" s="123"/>
      <c r="MTN49" s="123"/>
      <c r="MTO49" s="123"/>
      <c r="MTP49" s="123"/>
      <c r="MTQ49" s="123"/>
      <c r="MTR49" s="123"/>
      <c r="MTS49" s="123"/>
      <c r="MTT49" s="123"/>
      <c r="MTU49" s="123"/>
      <c r="MTV49" s="123"/>
      <c r="MTW49" s="123"/>
      <c r="MTX49" s="123"/>
      <c r="MTY49" s="123"/>
      <c r="MTZ49" s="123"/>
      <c r="MUA49" s="123"/>
      <c r="MUB49" s="123"/>
      <c r="MUC49" s="123"/>
      <c r="MUD49" s="123"/>
      <c r="MUE49" s="123"/>
      <c r="MUF49" s="123"/>
      <c r="MUG49" s="123"/>
      <c r="MUH49" s="123"/>
      <c r="MUI49" s="123"/>
      <c r="MUJ49" s="123"/>
      <c r="MUK49" s="123"/>
      <c r="MUL49" s="123"/>
      <c r="MUM49" s="123"/>
      <c r="MUN49" s="123"/>
      <c r="MUO49" s="123"/>
      <c r="MUP49" s="123"/>
      <c r="MUQ49" s="123"/>
      <c r="MUR49" s="123"/>
      <c r="MUS49" s="123"/>
      <c r="MUT49" s="123"/>
      <c r="MUU49" s="123"/>
      <c r="MUV49" s="123"/>
      <c r="MUW49" s="123"/>
      <c r="MUX49" s="123"/>
      <c r="MUY49" s="123"/>
      <c r="MUZ49" s="123"/>
      <c r="MVA49" s="123"/>
      <c r="MVB49" s="123"/>
      <c r="MVC49" s="123"/>
      <c r="MVD49" s="123"/>
      <c r="MVE49" s="123"/>
      <c r="MVF49" s="123"/>
      <c r="MVG49" s="123"/>
      <c r="MVH49" s="123"/>
      <c r="MVI49" s="123"/>
      <c r="MVJ49" s="123"/>
      <c r="MVK49" s="123"/>
      <c r="MVL49" s="123"/>
      <c r="MVM49" s="123"/>
      <c r="MVN49" s="123"/>
      <c r="MVO49" s="123"/>
      <c r="MVP49" s="123"/>
      <c r="MVQ49" s="123"/>
      <c r="MVR49" s="123"/>
      <c r="MVS49" s="123"/>
      <c r="MVT49" s="123"/>
      <c r="MVU49" s="123"/>
      <c r="MVV49" s="123"/>
      <c r="MVW49" s="123"/>
      <c r="MVX49" s="123"/>
      <c r="MVY49" s="123"/>
      <c r="MVZ49" s="123"/>
      <c r="MWA49" s="123"/>
      <c r="MWB49" s="123"/>
      <c r="MWC49" s="123"/>
      <c r="MWD49" s="123"/>
      <c r="MWE49" s="123"/>
      <c r="MWF49" s="123"/>
      <c r="MWG49" s="123"/>
      <c r="MWH49" s="123"/>
      <c r="MWI49" s="123"/>
      <c r="MWJ49" s="123"/>
      <c r="MWK49" s="123"/>
      <c r="MWL49" s="123"/>
      <c r="MWM49" s="123"/>
      <c r="MWN49" s="123"/>
      <c r="MWO49" s="123"/>
      <c r="MWP49" s="123"/>
      <c r="MWQ49" s="123"/>
      <c r="MWR49" s="123"/>
      <c r="MWS49" s="123"/>
      <c r="MWT49" s="123"/>
      <c r="MWU49" s="123"/>
      <c r="MWV49" s="123"/>
      <c r="MWW49" s="123"/>
      <c r="MWX49" s="123"/>
      <c r="MWY49" s="123"/>
      <c r="MWZ49" s="123"/>
      <c r="MXA49" s="123"/>
      <c r="MXB49" s="123"/>
      <c r="MXC49" s="123"/>
      <c r="MXD49" s="123"/>
      <c r="MXE49" s="123"/>
      <c r="MXF49" s="123"/>
      <c r="MXG49" s="123"/>
      <c r="MXH49" s="123"/>
      <c r="MXI49" s="123"/>
      <c r="MXJ49" s="123"/>
      <c r="MXK49" s="123"/>
      <c r="MXL49" s="123"/>
      <c r="MXM49" s="123"/>
      <c r="MXN49" s="123"/>
      <c r="MXO49" s="123"/>
      <c r="MXP49" s="123"/>
      <c r="MXQ49" s="123"/>
      <c r="MXR49" s="123"/>
      <c r="MXS49" s="123"/>
      <c r="MXT49" s="123"/>
      <c r="MXU49" s="123"/>
      <c r="MXV49" s="123"/>
      <c r="MXW49" s="123"/>
      <c r="MXX49" s="123"/>
      <c r="MXY49" s="123"/>
      <c r="MXZ49" s="123"/>
      <c r="MYA49" s="123"/>
      <c r="MYB49" s="123"/>
      <c r="MYC49" s="123"/>
      <c r="MYD49" s="123"/>
      <c r="MYE49" s="123"/>
      <c r="MYF49" s="123"/>
      <c r="MYG49" s="123"/>
      <c r="MYH49" s="123"/>
      <c r="MYI49" s="123"/>
      <c r="MYJ49" s="123"/>
      <c r="MYK49" s="123"/>
      <c r="MYL49" s="123"/>
      <c r="MYM49" s="123"/>
      <c r="MYN49" s="123"/>
      <c r="MYO49" s="123"/>
      <c r="MYP49" s="123"/>
      <c r="MYQ49" s="123"/>
      <c r="MYR49" s="123"/>
      <c r="MYS49" s="123"/>
      <c r="MYT49" s="123"/>
      <c r="MYU49" s="123"/>
      <c r="MYV49" s="123"/>
      <c r="MYW49" s="123"/>
      <c r="MYX49" s="123"/>
      <c r="MYY49" s="123"/>
      <c r="MYZ49" s="123"/>
      <c r="MZA49" s="123"/>
      <c r="MZB49" s="123"/>
      <c r="MZC49" s="123"/>
      <c r="MZD49" s="123"/>
      <c r="MZE49" s="123"/>
      <c r="MZF49" s="123"/>
      <c r="MZG49" s="123"/>
      <c r="MZH49" s="123"/>
      <c r="MZI49" s="123"/>
      <c r="MZJ49" s="123"/>
      <c r="MZK49" s="123"/>
      <c r="MZL49" s="123"/>
      <c r="MZM49" s="123"/>
      <c r="MZN49" s="123"/>
      <c r="MZO49" s="123"/>
      <c r="MZP49" s="123"/>
      <c r="MZQ49" s="123"/>
      <c r="MZR49" s="123"/>
      <c r="MZS49" s="123"/>
      <c r="MZT49" s="123"/>
      <c r="MZU49" s="123"/>
      <c r="MZV49" s="123"/>
      <c r="MZW49" s="123"/>
      <c r="MZX49" s="123"/>
      <c r="MZY49" s="123"/>
      <c r="MZZ49" s="123"/>
      <c r="NAA49" s="123"/>
      <c r="NAB49" s="123"/>
      <c r="NAC49" s="123"/>
      <c r="NAD49" s="123"/>
      <c r="NAE49" s="123"/>
      <c r="NAF49" s="123"/>
      <c r="NAG49" s="123"/>
      <c r="NAH49" s="123"/>
      <c r="NAI49" s="123"/>
      <c r="NAJ49" s="123"/>
      <c r="NAK49" s="123"/>
      <c r="NAL49" s="123"/>
      <c r="NAM49" s="123"/>
      <c r="NAN49" s="123"/>
      <c r="NAO49" s="123"/>
      <c r="NAP49" s="123"/>
      <c r="NAQ49" s="123"/>
      <c r="NAR49" s="123"/>
      <c r="NAS49" s="123"/>
      <c r="NAT49" s="123"/>
      <c r="NAU49" s="123"/>
      <c r="NAV49" s="123"/>
      <c r="NAW49" s="123"/>
      <c r="NAX49" s="123"/>
      <c r="NAY49" s="123"/>
      <c r="NAZ49" s="123"/>
      <c r="NBA49" s="123"/>
      <c r="NBB49" s="123"/>
      <c r="NBC49" s="123"/>
      <c r="NBD49" s="123"/>
      <c r="NBE49" s="123"/>
      <c r="NBF49" s="123"/>
      <c r="NBG49" s="123"/>
      <c r="NBH49" s="123"/>
      <c r="NBI49" s="123"/>
      <c r="NBJ49" s="123"/>
      <c r="NBK49" s="123"/>
      <c r="NBL49" s="123"/>
      <c r="NBM49" s="123"/>
      <c r="NBN49" s="123"/>
      <c r="NBO49" s="123"/>
      <c r="NBP49" s="123"/>
      <c r="NBQ49" s="123"/>
      <c r="NBR49" s="123"/>
      <c r="NBS49" s="123"/>
      <c r="NBT49" s="123"/>
      <c r="NBU49" s="123"/>
      <c r="NBV49" s="123"/>
      <c r="NBW49" s="123"/>
      <c r="NBX49" s="123"/>
      <c r="NBY49" s="123"/>
      <c r="NBZ49" s="123"/>
      <c r="NCA49" s="123"/>
      <c r="NCB49" s="123"/>
      <c r="NCC49" s="123"/>
      <c r="NCD49" s="123"/>
      <c r="NCE49" s="123"/>
      <c r="NCF49" s="123"/>
      <c r="NCG49" s="123"/>
      <c r="NCH49" s="123"/>
      <c r="NCI49" s="123"/>
      <c r="NCJ49" s="123"/>
      <c r="NCK49" s="123"/>
      <c r="NCL49" s="123"/>
      <c r="NCM49" s="123"/>
      <c r="NCN49" s="123"/>
      <c r="NCO49" s="123"/>
      <c r="NCP49" s="123"/>
      <c r="NCQ49" s="123"/>
      <c r="NCR49" s="123"/>
      <c r="NCS49" s="123"/>
      <c r="NCT49" s="123"/>
      <c r="NCU49" s="123"/>
      <c r="NCV49" s="123"/>
      <c r="NCW49" s="123"/>
      <c r="NCX49" s="123"/>
      <c r="NCY49" s="123"/>
      <c r="NCZ49" s="123"/>
      <c r="NDA49" s="123"/>
      <c r="NDB49" s="123"/>
      <c r="NDC49" s="123"/>
      <c r="NDD49" s="123"/>
      <c r="NDE49" s="123"/>
      <c r="NDF49" s="123"/>
      <c r="NDG49" s="123"/>
      <c r="NDH49" s="123"/>
      <c r="NDI49" s="123"/>
      <c r="NDJ49" s="123"/>
      <c r="NDK49" s="123"/>
      <c r="NDL49" s="123"/>
      <c r="NDM49" s="123"/>
      <c r="NDN49" s="123"/>
      <c r="NDO49" s="123"/>
      <c r="NDP49" s="123"/>
      <c r="NDQ49" s="123"/>
      <c r="NDR49" s="123"/>
      <c r="NDS49" s="123"/>
      <c r="NDT49" s="123"/>
      <c r="NDU49" s="123"/>
      <c r="NDV49" s="123"/>
      <c r="NDW49" s="123"/>
      <c r="NDX49" s="123"/>
      <c r="NDY49" s="123"/>
      <c r="NDZ49" s="123"/>
      <c r="NEA49" s="123"/>
      <c r="NEB49" s="123"/>
      <c r="NEC49" s="123"/>
      <c r="NED49" s="123"/>
      <c r="NEE49" s="123"/>
      <c r="NEF49" s="123"/>
      <c r="NEG49" s="123"/>
      <c r="NEH49" s="123"/>
      <c r="NEI49" s="123"/>
      <c r="NEJ49" s="123"/>
      <c r="NEK49" s="123"/>
      <c r="NEL49" s="123"/>
      <c r="NEM49" s="123"/>
      <c r="NEN49" s="123"/>
      <c r="NEO49" s="123"/>
      <c r="NEP49" s="123"/>
      <c r="NEQ49" s="123"/>
      <c r="NER49" s="123"/>
      <c r="NES49" s="123"/>
      <c r="NET49" s="123"/>
      <c r="NEU49" s="123"/>
      <c r="NEV49" s="123"/>
      <c r="NEW49" s="123"/>
      <c r="NEX49" s="123"/>
      <c r="NEY49" s="123"/>
      <c r="NEZ49" s="123"/>
      <c r="NFA49" s="123"/>
      <c r="NFB49" s="123"/>
      <c r="NFC49" s="123"/>
      <c r="NFD49" s="123"/>
      <c r="NFE49" s="123"/>
      <c r="NFF49" s="123"/>
      <c r="NFG49" s="123"/>
      <c r="NFH49" s="123"/>
      <c r="NFI49" s="123"/>
      <c r="NFJ49" s="123"/>
      <c r="NFK49" s="123"/>
      <c r="NFL49" s="123"/>
      <c r="NFM49" s="123"/>
      <c r="NFN49" s="123"/>
      <c r="NFO49" s="123"/>
      <c r="NFP49" s="123"/>
      <c r="NFQ49" s="123"/>
      <c r="NFR49" s="123"/>
      <c r="NFS49" s="123"/>
      <c r="NFT49" s="123"/>
      <c r="NFU49" s="123"/>
      <c r="NFV49" s="123"/>
      <c r="NFW49" s="123"/>
      <c r="NFX49" s="123"/>
      <c r="NFY49" s="123"/>
      <c r="NFZ49" s="123"/>
      <c r="NGA49" s="123"/>
      <c r="NGB49" s="123"/>
      <c r="NGC49" s="123"/>
      <c r="NGD49" s="123"/>
      <c r="NGE49" s="123"/>
      <c r="NGF49" s="123"/>
      <c r="NGG49" s="123"/>
      <c r="NGH49" s="123"/>
      <c r="NGI49" s="123"/>
      <c r="NGJ49" s="123"/>
      <c r="NGK49" s="123"/>
      <c r="NGL49" s="123"/>
      <c r="NGM49" s="123"/>
      <c r="NGN49" s="123"/>
      <c r="NGO49" s="123"/>
      <c r="NGP49" s="123"/>
      <c r="NGQ49" s="123"/>
      <c r="NGR49" s="123"/>
      <c r="NGS49" s="123"/>
      <c r="NGT49" s="123"/>
      <c r="NGU49" s="123"/>
      <c r="NGV49" s="123"/>
      <c r="NGW49" s="123"/>
      <c r="NGX49" s="123"/>
      <c r="NGY49" s="123"/>
      <c r="NGZ49" s="123"/>
      <c r="NHA49" s="123"/>
      <c r="NHB49" s="123"/>
      <c r="NHC49" s="123"/>
      <c r="NHD49" s="123"/>
      <c r="NHE49" s="123"/>
      <c r="NHF49" s="123"/>
      <c r="NHG49" s="123"/>
      <c r="NHH49" s="123"/>
      <c r="NHI49" s="123"/>
      <c r="NHJ49" s="123"/>
      <c r="NHK49" s="123"/>
      <c r="NHL49" s="123"/>
      <c r="NHM49" s="123"/>
      <c r="NHN49" s="123"/>
      <c r="NHO49" s="123"/>
      <c r="NHP49" s="123"/>
      <c r="NHQ49" s="123"/>
      <c r="NHR49" s="123"/>
      <c r="NHS49" s="123"/>
      <c r="NHT49" s="123"/>
      <c r="NHU49" s="123"/>
      <c r="NHV49" s="123"/>
      <c r="NHW49" s="123"/>
      <c r="NHX49" s="123"/>
      <c r="NHY49" s="123"/>
      <c r="NHZ49" s="123"/>
      <c r="NIA49" s="123"/>
      <c r="NIB49" s="123"/>
      <c r="NIC49" s="123"/>
      <c r="NID49" s="123"/>
      <c r="NIE49" s="123"/>
      <c r="NIF49" s="123"/>
      <c r="NIG49" s="123"/>
      <c r="NIH49" s="123"/>
      <c r="NII49" s="123"/>
      <c r="NIJ49" s="123"/>
      <c r="NIK49" s="123"/>
      <c r="NIL49" s="123"/>
      <c r="NIM49" s="123"/>
      <c r="NIN49" s="123"/>
      <c r="NIO49" s="123"/>
      <c r="NIP49" s="123"/>
      <c r="NIQ49" s="123"/>
      <c r="NIR49" s="123"/>
      <c r="NIS49" s="123"/>
      <c r="NIT49" s="123"/>
      <c r="NIU49" s="123"/>
      <c r="NIV49" s="123"/>
      <c r="NIW49" s="123"/>
      <c r="NIX49" s="123"/>
      <c r="NIY49" s="123"/>
      <c r="NIZ49" s="123"/>
      <c r="NJA49" s="123"/>
      <c r="NJB49" s="123"/>
      <c r="NJC49" s="123"/>
      <c r="NJD49" s="123"/>
      <c r="NJE49" s="123"/>
      <c r="NJF49" s="123"/>
      <c r="NJG49" s="123"/>
      <c r="NJH49" s="123"/>
      <c r="NJI49" s="123"/>
      <c r="NJJ49" s="123"/>
      <c r="NJK49" s="123"/>
      <c r="NJL49" s="123"/>
      <c r="NJM49" s="123"/>
      <c r="NJN49" s="123"/>
      <c r="NJO49" s="123"/>
      <c r="NJP49" s="123"/>
      <c r="NJQ49" s="123"/>
      <c r="NJR49" s="123"/>
      <c r="NJS49" s="123"/>
      <c r="NJT49" s="123"/>
      <c r="NJU49" s="123"/>
      <c r="NJV49" s="123"/>
      <c r="NJW49" s="123"/>
      <c r="NJX49" s="123"/>
      <c r="NJY49" s="123"/>
      <c r="NJZ49" s="123"/>
      <c r="NKA49" s="123"/>
      <c r="NKB49" s="123"/>
      <c r="NKC49" s="123"/>
      <c r="NKD49" s="123"/>
      <c r="NKE49" s="123"/>
      <c r="NKF49" s="123"/>
      <c r="NKG49" s="123"/>
      <c r="NKH49" s="123"/>
      <c r="NKI49" s="123"/>
      <c r="NKJ49" s="123"/>
      <c r="NKK49" s="123"/>
      <c r="NKL49" s="123"/>
      <c r="NKM49" s="123"/>
      <c r="NKN49" s="123"/>
      <c r="NKO49" s="123"/>
      <c r="NKP49" s="123"/>
      <c r="NKQ49" s="123"/>
      <c r="NKR49" s="123"/>
      <c r="NKS49" s="123"/>
      <c r="NKT49" s="123"/>
      <c r="NKU49" s="123"/>
      <c r="NKV49" s="123"/>
      <c r="NKW49" s="123"/>
      <c r="NKX49" s="123"/>
      <c r="NKY49" s="123"/>
      <c r="NKZ49" s="123"/>
      <c r="NLA49" s="123"/>
      <c r="NLB49" s="123"/>
      <c r="NLC49" s="123"/>
      <c r="NLD49" s="123"/>
      <c r="NLE49" s="123"/>
      <c r="NLF49" s="123"/>
      <c r="NLG49" s="123"/>
      <c r="NLH49" s="123"/>
      <c r="NLI49" s="123"/>
      <c r="NLJ49" s="123"/>
      <c r="NLK49" s="123"/>
      <c r="NLL49" s="123"/>
      <c r="NLM49" s="123"/>
      <c r="NLN49" s="123"/>
      <c r="NLO49" s="123"/>
      <c r="NLP49" s="123"/>
      <c r="NLQ49" s="123"/>
      <c r="NLR49" s="123"/>
      <c r="NLS49" s="123"/>
      <c r="NLT49" s="123"/>
      <c r="NLU49" s="123"/>
      <c r="NLV49" s="123"/>
      <c r="NLW49" s="123"/>
      <c r="NLX49" s="123"/>
      <c r="NLY49" s="123"/>
      <c r="NLZ49" s="123"/>
      <c r="NMA49" s="123"/>
      <c r="NMB49" s="123"/>
      <c r="NMC49" s="123"/>
      <c r="NMD49" s="123"/>
      <c r="NME49" s="123"/>
      <c r="NMF49" s="123"/>
      <c r="NMG49" s="123"/>
      <c r="NMH49" s="123"/>
      <c r="NMI49" s="123"/>
      <c r="NMJ49" s="123"/>
      <c r="NMK49" s="123"/>
      <c r="NML49" s="123"/>
      <c r="NMM49" s="123"/>
      <c r="NMN49" s="123"/>
      <c r="NMO49" s="123"/>
      <c r="NMP49" s="123"/>
      <c r="NMQ49" s="123"/>
      <c r="NMR49" s="123"/>
      <c r="NMS49" s="123"/>
      <c r="NMT49" s="123"/>
      <c r="NMU49" s="123"/>
      <c r="NMV49" s="123"/>
      <c r="NMW49" s="123"/>
      <c r="NMX49" s="123"/>
      <c r="NMY49" s="123"/>
      <c r="NMZ49" s="123"/>
      <c r="NNA49" s="123"/>
      <c r="NNB49" s="123"/>
      <c r="NNC49" s="123"/>
      <c r="NND49" s="123"/>
      <c r="NNE49" s="123"/>
      <c r="NNF49" s="123"/>
      <c r="NNG49" s="123"/>
      <c r="NNH49" s="123"/>
      <c r="NNI49" s="123"/>
      <c r="NNJ49" s="123"/>
      <c r="NNK49" s="123"/>
      <c r="NNL49" s="123"/>
      <c r="NNM49" s="123"/>
      <c r="NNN49" s="123"/>
      <c r="NNO49" s="123"/>
      <c r="NNP49" s="123"/>
      <c r="NNQ49" s="123"/>
      <c r="NNR49" s="123"/>
      <c r="NNS49" s="123"/>
      <c r="NNT49" s="123"/>
      <c r="NNU49" s="123"/>
      <c r="NNV49" s="123"/>
      <c r="NNW49" s="123"/>
      <c r="NNX49" s="123"/>
      <c r="NNY49" s="123"/>
      <c r="NNZ49" s="123"/>
      <c r="NOA49" s="123"/>
      <c r="NOB49" s="123"/>
      <c r="NOC49" s="123"/>
      <c r="NOD49" s="123"/>
      <c r="NOE49" s="123"/>
      <c r="NOF49" s="123"/>
      <c r="NOG49" s="123"/>
      <c r="NOH49" s="123"/>
      <c r="NOI49" s="123"/>
      <c r="NOJ49" s="123"/>
      <c r="NOK49" s="123"/>
      <c r="NOL49" s="123"/>
      <c r="NOM49" s="123"/>
      <c r="NON49" s="123"/>
      <c r="NOO49" s="123"/>
      <c r="NOP49" s="123"/>
      <c r="NOQ49" s="123"/>
      <c r="NOR49" s="123"/>
      <c r="NOS49" s="123"/>
      <c r="NOT49" s="123"/>
      <c r="NOU49" s="123"/>
      <c r="NOV49" s="123"/>
      <c r="NOW49" s="123"/>
      <c r="NOX49" s="123"/>
      <c r="NOY49" s="123"/>
      <c r="NOZ49" s="123"/>
      <c r="NPA49" s="123"/>
      <c r="NPB49" s="123"/>
      <c r="NPC49" s="123"/>
      <c r="NPD49" s="123"/>
      <c r="NPE49" s="123"/>
      <c r="NPF49" s="123"/>
      <c r="NPG49" s="123"/>
      <c r="NPH49" s="123"/>
      <c r="NPI49" s="123"/>
      <c r="NPJ49" s="123"/>
      <c r="NPK49" s="123"/>
      <c r="NPL49" s="123"/>
      <c r="NPM49" s="123"/>
      <c r="NPN49" s="123"/>
      <c r="NPO49" s="123"/>
      <c r="NPP49" s="123"/>
      <c r="NPQ49" s="123"/>
      <c r="NPR49" s="123"/>
      <c r="NPS49" s="123"/>
      <c r="NPT49" s="123"/>
      <c r="NPU49" s="123"/>
      <c r="NPV49" s="123"/>
      <c r="NPW49" s="123"/>
      <c r="NPX49" s="123"/>
      <c r="NPY49" s="123"/>
      <c r="NPZ49" s="123"/>
      <c r="NQA49" s="123"/>
      <c r="NQB49" s="123"/>
      <c r="NQC49" s="123"/>
      <c r="NQD49" s="123"/>
      <c r="NQE49" s="123"/>
      <c r="NQF49" s="123"/>
      <c r="NQG49" s="123"/>
      <c r="NQH49" s="123"/>
      <c r="NQI49" s="123"/>
      <c r="NQJ49" s="123"/>
      <c r="NQK49" s="123"/>
      <c r="NQL49" s="123"/>
      <c r="NQM49" s="123"/>
      <c r="NQN49" s="123"/>
      <c r="NQO49" s="123"/>
      <c r="NQP49" s="123"/>
      <c r="NQQ49" s="123"/>
      <c r="NQR49" s="123"/>
      <c r="NQS49" s="123"/>
      <c r="NQT49" s="123"/>
      <c r="NQU49" s="123"/>
      <c r="NQV49" s="123"/>
      <c r="NQW49" s="123"/>
      <c r="NQX49" s="123"/>
      <c r="NQY49" s="123"/>
      <c r="NQZ49" s="123"/>
      <c r="NRA49" s="123"/>
      <c r="NRB49" s="123"/>
      <c r="NRC49" s="123"/>
      <c r="NRD49" s="123"/>
      <c r="NRE49" s="123"/>
      <c r="NRF49" s="123"/>
      <c r="NRG49" s="123"/>
      <c r="NRH49" s="123"/>
      <c r="NRI49" s="123"/>
      <c r="NRJ49" s="123"/>
      <c r="NRK49" s="123"/>
      <c r="NRL49" s="123"/>
      <c r="NRM49" s="123"/>
      <c r="NRN49" s="123"/>
      <c r="NRO49" s="123"/>
      <c r="NRP49" s="123"/>
      <c r="NRQ49" s="123"/>
      <c r="NRR49" s="123"/>
      <c r="NRS49" s="123"/>
      <c r="NRT49" s="123"/>
      <c r="NRU49" s="123"/>
      <c r="NRV49" s="123"/>
      <c r="NRW49" s="123"/>
      <c r="NRX49" s="123"/>
      <c r="NRY49" s="123"/>
      <c r="NRZ49" s="123"/>
      <c r="NSA49" s="123"/>
      <c r="NSB49" s="123"/>
      <c r="NSC49" s="123"/>
      <c r="NSD49" s="123"/>
      <c r="NSE49" s="123"/>
      <c r="NSF49" s="123"/>
      <c r="NSG49" s="123"/>
      <c r="NSH49" s="123"/>
      <c r="NSI49" s="123"/>
      <c r="NSJ49" s="123"/>
      <c r="NSK49" s="123"/>
      <c r="NSL49" s="123"/>
      <c r="NSM49" s="123"/>
      <c r="NSN49" s="123"/>
      <c r="NSO49" s="123"/>
      <c r="NSP49" s="123"/>
      <c r="NSQ49" s="123"/>
      <c r="NSR49" s="123"/>
      <c r="NSS49" s="123"/>
      <c r="NST49" s="123"/>
      <c r="NSU49" s="123"/>
      <c r="NSV49" s="123"/>
      <c r="NSW49" s="123"/>
      <c r="NSX49" s="123"/>
      <c r="NSY49" s="123"/>
      <c r="NSZ49" s="123"/>
      <c r="NTA49" s="123"/>
      <c r="NTB49" s="123"/>
      <c r="NTC49" s="123"/>
      <c r="NTD49" s="123"/>
      <c r="NTE49" s="123"/>
      <c r="NTF49" s="123"/>
      <c r="NTG49" s="123"/>
      <c r="NTH49" s="123"/>
      <c r="NTI49" s="123"/>
      <c r="NTJ49" s="123"/>
      <c r="NTK49" s="123"/>
      <c r="NTL49" s="123"/>
      <c r="NTM49" s="123"/>
      <c r="NTN49" s="123"/>
      <c r="NTO49" s="123"/>
      <c r="NTP49" s="123"/>
      <c r="NTQ49" s="123"/>
      <c r="NTR49" s="123"/>
      <c r="NTS49" s="123"/>
      <c r="NTT49" s="123"/>
      <c r="NTU49" s="123"/>
      <c r="NTV49" s="123"/>
      <c r="NTW49" s="123"/>
      <c r="NTX49" s="123"/>
      <c r="NTY49" s="123"/>
      <c r="NTZ49" s="123"/>
      <c r="NUA49" s="123"/>
      <c r="NUB49" s="123"/>
      <c r="NUC49" s="123"/>
      <c r="NUD49" s="123"/>
      <c r="NUE49" s="123"/>
      <c r="NUF49" s="123"/>
      <c r="NUG49" s="123"/>
      <c r="NUH49" s="123"/>
      <c r="NUI49" s="123"/>
      <c r="NUJ49" s="123"/>
      <c r="NUK49" s="123"/>
      <c r="NUL49" s="123"/>
      <c r="NUM49" s="123"/>
      <c r="NUN49" s="123"/>
      <c r="NUO49" s="123"/>
      <c r="NUP49" s="123"/>
      <c r="NUQ49" s="123"/>
      <c r="NUR49" s="123"/>
      <c r="NUS49" s="123"/>
      <c r="NUT49" s="123"/>
      <c r="NUU49" s="123"/>
      <c r="NUV49" s="123"/>
      <c r="NUW49" s="123"/>
      <c r="NUX49" s="123"/>
      <c r="NUY49" s="123"/>
      <c r="NUZ49" s="123"/>
      <c r="NVA49" s="123"/>
      <c r="NVB49" s="123"/>
      <c r="NVC49" s="123"/>
      <c r="NVD49" s="123"/>
      <c r="NVE49" s="123"/>
      <c r="NVF49" s="123"/>
      <c r="NVG49" s="123"/>
      <c r="NVH49" s="123"/>
      <c r="NVI49" s="123"/>
      <c r="NVJ49" s="123"/>
      <c r="NVK49" s="123"/>
      <c r="NVL49" s="123"/>
      <c r="NVM49" s="123"/>
      <c r="NVN49" s="123"/>
      <c r="NVO49" s="123"/>
      <c r="NVP49" s="123"/>
      <c r="NVQ49" s="123"/>
      <c r="NVR49" s="123"/>
      <c r="NVS49" s="123"/>
      <c r="NVT49" s="123"/>
      <c r="NVU49" s="123"/>
      <c r="NVV49" s="123"/>
      <c r="NVW49" s="123"/>
      <c r="NVX49" s="123"/>
      <c r="NVY49" s="123"/>
      <c r="NVZ49" s="123"/>
      <c r="NWA49" s="123"/>
      <c r="NWB49" s="123"/>
      <c r="NWC49" s="123"/>
      <c r="NWD49" s="123"/>
      <c r="NWE49" s="123"/>
      <c r="NWF49" s="123"/>
      <c r="NWG49" s="123"/>
      <c r="NWH49" s="123"/>
      <c r="NWI49" s="123"/>
      <c r="NWJ49" s="123"/>
      <c r="NWK49" s="123"/>
      <c r="NWL49" s="123"/>
      <c r="NWM49" s="123"/>
      <c r="NWN49" s="123"/>
      <c r="NWO49" s="123"/>
      <c r="NWP49" s="123"/>
      <c r="NWQ49" s="123"/>
      <c r="NWR49" s="123"/>
      <c r="NWS49" s="123"/>
      <c r="NWT49" s="123"/>
      <c r="NWU49" s="123"/>
      <c r="NWV49" s="123"/>
      <c r="NWW49" s="123"/>
      <c r="NWX49" s="123"/>
      <c r="NWY49" s="123"/>
      <c r="NWZ49" s="123"/>
      <c r="NXA49" s="123"/>
      <c r="NXB49" s="123"/>
      <c r="NXC49" s="123"/>
      <c r="NXD49" s="123"/>
      <c r="NXE49" s="123"/>
      <c r="NXF49" s="123"/>
      <c r="NXG49" s="123"/>
      <c r="NXH49" s="123"/>
      <c r="NXI49" s="123"/>
      <c r="NXJ49" s="123"/>
      <c r="NXK49" s="123"/>
      <c r="NXL49" s="123"/>
      <c r="NXM49" s="123"/>
      <c r="NXN49" s="123"/>
      <c r="NXO49" s="123"/>
      <c r="NXP49" s="123"/>
      <c r="NXQ49" s="123"/>
      <c r="NXR49" s="123"/>
      <c r="NXS49" s="123"/>
      <c r="NXT49" s="123"/>
      <c r="NXU49" s="123"/>
      <c r="NXV49" s="123"/>
      <c r="NXW49" s="123"/>
      <c r="NXX49" s="123"/>
      <c r="NXY49" s="123"/>
      <c r="NXZ49" s="123"/>
      <c r="NYA49" s="123"/>
      <c r="NYB49" s="123"/>
      <c r="NYC49" s="123"/>
      <c r="NYD49" s="123"/>
      <c r="NYE49" s="123"/>
      <c r="NYF49" s="123"/>
      <c r="NYG49" s="123"/>
      <c r="NYH49" s="123"/>
      <c r="NYI49" s="123"/>
      <c r="NYJ49" s="123"/>
      <c r="NYK49" s="123"/>
      <c r="NYL49" s="123"/>
      <c r="NYM49" s="123"/>
      <c r="NYN49" s="123"/>
      <c r="NYO49" s="123"/>
      <c r="NYP49" s="123"/>
      <c r="NYQ49" s="123"/>
      <c r="NYR49" s="123"/>
      <c r="NYS49" s="123"/>
      <c r="NYT49" s="123"/>
      <c r="NYU49" s="123"/>
      <c r="NYV49" s="123"/>
      <c r="NYW49" s="123"/>
      <c r="NYX49" s="123"/>
      <c r="NYY49" s="123"/>
      <c r="NYZ49" s="123"/>
      <c r="NZA49" s="123"/>
      <c r="NZB49" s="123"/>
      <c r="NZC49" s="123"/>
      <c r="NZD49" s="123"/>
      <c r="NZE49" s="123"/>
      <c r="NZF49" s="123"/>
      <c r="NZG49" s="123"/>
      <c r="NZH49" s="123"/>
      <c r="NZI49" s="123"/>
      <c r="NZJ49" s="123"/>
      <c r="NZK49" s="123"/>
      <c r="NZL49" s="123"/>
      <c r="NZM49" s="123"/>
      <c r="NZN49" s="123"/>
      <c r="NZO49" s="123"/>
      <c r="NZP49" s="123"/>
      <c r="NZQ49" s="123"/>
      <c r="NZR49" s="123"/>
      <c r="NZS49" s="123"/>
      <c r="NZT49" s="123"/>
      <c r="NZU49" s="123"/>
      <c r="NZV49" s="123"/>
      <c r="NZW49" s="123"/>
      <c r="NZX49" s="123"/>
      <c r="NZY49" s="123"/>
      <c r="NZZ49" s="123"/>
      <c r="OAA49" s="123"/>
      <c r="OAB49" s="123"/>
      <c r="OAC49" s="123"/>
      <c r="OAD49" s="123"/>
      <c r="OAE49" s="123"/>
      <c r="OAF49" s="123"/>
      <c r="OAG49" s="123"/>
      <c r="OAH49" s="123"/>
      <c r="OAI49" s="123"/>
      <c r="OAJ49" s="123"/>
      <c r="OAK49" s="123"/>
      <c r="OAL49" s="123"/>
      <c r="OAM49" s="123"/>
      <c r="OAN49" s="123"/>
      <c r="OAO49" s="123"/>
      <c r="OAP49" s="123"/>
      <c r="OAQ49" s="123"/>
      <c r="OAR49" s="123"/>
      <c r="OAS49" s="123"/>
      <c r="OAT49" s="123"/>
      <c r="OAU49" s="123"/>
      <c r="OAV49" s="123"/>
      <c r="OAW49" s="123"/>
      <c r="OAX49" s="123"/>
      <c r="OAY49" s="123"/>
      <c r="OAZ49" s="123"/>
      <c r="OBA49" s="123"/>
      <c r="OBB49" s="123"/>
      <c r="OBC49" s="123"/>
      <c r="OBD49" s="123"/>
      <c r="OBE49" s="123"/>
      <c r="OBF49" s="123"/>
      <c r="OBG49" s="123"/>
      <c r="OBH49" s="123"/>
      <c r="OBI49" s="123"/>
      <c r="OBJ49" s="123"/>
      <c r="OBK49" s="123"/>
      <c r="OBL49" s="123"/>
      <c r="OBM49" s="123"/>
      <c r="OBN49" s="123"/>
      <c r="OBO49" s="123"/>
      <c r="OBP49" s="123"/>
      <c r="OBQ49" s="123"/>
      <c r="OBR49" s="123"/>
      <c r="OBS49" s="123"/>
      <c r="OBT49" s="123"/>
      <c r="OBU49" s="123"/>
      <c r="OBV49" s="123"/>
      <c r="OBW49" s="123"/>
      <c r="OBX49" s="123"/>
      <c r="OBY49" s="123"/>
      <c r="OBZ49" s="123"/>
      <c r="OCA49" s="123"/>
      <c r="OCB49" s="123"/>
      <c r="OCC49" s="123"/>
      <c r="OCD49" s="123"/>
      <c r="OCE49" s="123"/>
      <c r="OCF49" s="123"/>
      <c r="OCG49" s="123"/>
      <c r="OCH49" s="123"/>
      <c r="OCI49" s="123"/>
      <c r="OCJ49" s="123"/>
      <c r="OCK49" s="123"/>
      <c r="OCL49" s="123"/>
      <c r="OCM49" s="123"/>
      <c r="OCN49" s="123"/>
      <c r="OCO49" s="123"/>
      <c r="OCP49" s="123"/>
      <c r="OCQ49" s="123"/>
      <c r="OCR49" s="123"/>
      <c r="OCS49" s="123"/>
      <c r="OCT49" s="123"/>
      <c r="OCU49" s="123"/>
      <c r="OCV49" s="123"/>
      <c r="OCW49" s="123"/>
      <c r="OCX49" s="123"/>
      <c r="OCY49" s="123"/>
      <c r="OCZ49" s="123"/>
      <c r="ODA49" s="123"/>
      <c r="ODB49" s="123"/>
      <c r="ODC49" s="123"/>
      <c r="ODD49" s="123"/>
      <c r="ODE49" s="123"/>
      <c r="ODF49" s="123"/>
      <c r="ODG49" s="123"/>
      <c r="ODH49" s="123"/>
      <c r="ODI49" s="123"/>
      <c r="ODJ49" s="123"/>
      <c r="ODK49" s="123"/>
      <c r="ODL49" s="123"/>
      <c r="ODM49" s="123"/>
      <c r="ODN49" s="123"/>
      <c r="ODO49" s="123"/>
      <c r="ODP49" s="123"/>
      <c r="ODQ49" s="123"/>
      <c r="ODR49" s="123"/>
      <c r="ODS49" s="123"/>
      <c r="ODT49" s="123"/>
      <c r="ODU49" s="123"/>
      <c r="ODV49" s="123"/>
      <c r="ODW49" s="123"/>
      <c r="ODX49" s="123"/>
      <c r="ODY49" s="123"/>
      <c r="ODZ49" s="123"/>
      <c r="OEA49" s="123"/>
      <c r="OEB49" s="123"/>
      <c r="OEC49" s="123"/>
      <c r="OED49" s="123"/>
      <c r="OEE49" s="123"/>
      <c r="OEF49" s="123"/>
      <c r="OEG49" s="123"/>
      <c r="OEH49" s="123"/>
      <c r="OEI49" s="123"/>
      <c r="OEJ49" s="123"/>
      <c r="OEK49" s="123"/>
      <c r="OEL49" s="123"/>
      <c r="OEM49" s="123"/>
      <c r="OEN49" s="123"/>
      <c r="OEO49" s="123"/>
      <c r="OEP49" s="123"/>
      <c r="OEQ49" s="123"/>
      <c r="OER49" s="123"/>
      <c r="OES49" s="123"/>
      <c r="OET49" s="123"/>
      <c r="OEU49" s="123"/>
      <c r="OEV49" s="123"/>
      <c r="OEW49" s="123"/>
      <c r="OEX49" s="123"/>
      <c r="OEY49" s="123"/>
      <c r="OEZ49" s="123"/>
      <c r="OFA49" s="123"/>
      <c r="OFB49" s="123"/>
      <c r="OFC49" s="123"/>
      <c r="OFD49" s="123"/>
      <c r="OFE49" s="123"/>
      <c r="OFF49" s="123"/>
      <c r="OFG49" s="123"/>
      <c r="OFH49" s="123"/>
      <c r="OFI49" s="123"/>
      <c r="OFJ49" s="123"/>
      <c r="OFK49" s="123"/>
      <c r="OFL49" s="123"/>
      <c r="OFM49" s="123"/>
      <c r="OFN49" s="123"/>
      <c r="OFO49" s="123"/>
      <c r="OFP49" s="123"/>
      <c r="OFQ49" s="123"/>
      <c r="OFR49" s="123"/>
      <c r="OFS49" s="123"/>
      <c r="OFT49" s="123"/>
      <c r="OFU49" s="123"/>
      <c r="OFV49" s="123"/>
      <c r="OFW49" s="123"/>
      <c r="OFX49" s="123"/>
      <c r="OFY49" s="123"/>
      <c r="OFZ49" s="123"/>
      <c r="OGA49" s="123"/>
      <c r="OGB49" s="123"/>
      <c r="OGC49" s="123"/>
      <c r="OGD49" s="123"/>
      <c r="OGE49" s="123"/>
      <c r="OGF49" s="123"/>
      <c r="OGG49" s="123"/>
      <c r="OGH49" s="123"/>
      <c r="OGI49" s="123"/>
      <c r="OGJ49" s="123"/>
      <c r="OGK49" s="123"/>
      <c r="OGL49" s="123"/>
      <c r="OGM49" s="123"/>
      <c r="OGN49" s="123"/>
      <c r="OGO49" s="123"/>
      <c r="OGP49" s="123"/>
      <c r="OGQ49" s="123"/>
      <c r="OGR49" s="123"/>
      <c r="OGS49" s="123"/>
      <c r="OGT49" s="123"/>
      <c r="OGU49" s="123"/>
      <c r="OGV49" s="123"/>
      <c r="OGW49" s="123"/>
      <c r="OGX49" s="123"/>
      <c r="OGY49" s="123"/>
      <c r="OGZ49" s="123"/>
      <c r="OHA49" s="123"/>
      <c r="OHB49" s="123"/>
      <c r="OHC49" s="123"/>
      <c r="OHD49" s="123"/>
      <c r="OHE49" s="123"/>
      <c r="OHF49" s="123"/>
      <c r="OHG49" s="123"/>
      <c r="OHH49" s="123"/>
      <c r="OHI49" s="123"/>
      <c r="OHJ49" s="123"/>
      <c r="OHK49" s="123"/>
      <c r="OHL49" s="123"/>
      <c r="OHM49" s="123"/>
      <c r="OHN49" s="123"/>
      <c r="OHO49" s="123"/>
      <c r="OHP49" s="123"/>
      <c r="OHQ49" s="123"/>
      <c r="OHR49" s="123"/>
      <c r="OHS49" s="123"/>
      <c r="OHT49" s="123"/>
      <c r="OHU49" s="123"/>
      <c r="OHV49" s="123"/>
      <c r="OHW49" s="123"/>
      <c r="OHX49" s="123"/>
      <c r="OHY49" s="123"/>
      <c r="OHZ49" s="123"/>
      <c r="OIA49" s="123"/>
      <c r="OIB49" s="123"/>
      <c r="OIC49" s="123"/>
      <c r="OID49" s="123"/>
      <c r="OIE49" s="123"/>
      <c r="OIF49" s="123"/>
      <c r="OIG49" s="123"/>
      <c r="OIH49" s="123"/>
      <c r="OII49" s="123"/>
      <c r="OIJ49" s="123"/>
      <c r="OIK49" s="123"/>
      <c r="OIL49" s="123"/>
      <c r="OIM49" s="123"/>
      <c r="OIN49" s="123"/>
      <c r="OIO49" s="123"/>
      <c r="OIP49" s="123"/>
      <c r="OIQ49" s="123"/>
      <c r="OIR49" s="123"/>
      <c r="OIS49" s="123"/>
      <c r="OIT49" s="123"/>
      <c r="OIU49" s="123"/>
      <c r="OIV49" s="123"/>
      <c r="OIW49" s="123"/>
      <c r="OIX49" s="123"/>
      <c r="OIY49" s="123"/>
      <c r="OIZ49" s="123"/>
      <c r="OJA49" s="123"/>
      <c r="OJB49" s="123"/>
      <c r="OJC49" s="123"/>
      <c r="OJD49" s="123"/>
      <c r="OJE49" s="123"/>
      <c r="OJF49" s="123"/>
      <c r="OJG49" s="123"/>
      <c r="OJH49" s="123"/>
      <c r="OJI49" s="123"/>
      <c r="OJJ49" s="123"/>
      <c r="OJK49" s="123"/>
      <c r="OJL49" s="123"/>
      <c r="OJM49" s="123"/>
      <c r="OJN49" s="123"/>
      <c r="OJO49" s="123"/>
      <c r="OJP49" s="123"/>
      <c r="OJQ49" s="123"/>
      <c r="OJR49" s="123"/>
      <c r="OJS49" s="123"/>
      <c r="OJT49" s="123"/>
      <c r="OJU49" s="123"/>
      <c r="OJV49" s="123"/>
      <c r="OJW49" s="123"/>
      <c r="OJX49" s="123"/>
      <c r="OJY49" s="123"/>
      <c r="OJZ49" s="123"/>
      <c r="OKA49" s="123"/>
      <c r="OKB49" s="123"/>
      <c r="OKC49" s="123"/>
      <c r="OKD49" s="123"/>
      <c r="OKE49" s="123"/>
      <c r="OKF49" s="123"/>
      <c r="OKG49" s="123"/>
      <c r="OKH49" s="123"/>
      <c r="OKI49" s="123"/>
      <c r="OKJ49" s="123"/>
      <c r="OKK49" s="123"/>
      <c r="OKL49" s="123"/>
      <c r="OKM49" s="123"/>
      <c r="OKN49" s="123"/>
      <c r="OKO49" s="123"/>
      <c r="OKP49" s="123"/>
      <c r="OKQ49" s="123"/>
      <c r="OKR49" s="123"/>
      <c r="OKS49" s="123"/>
      <c r="OKT49" s="123"/>
      <c r="OKU49" s="123"/>
      <c r="OKV49" s="123"/>
      <c r="OKW49" s="123"/>
      <c r="OKX49" s="123"/>
      <c r="OKY49" s="123"/>
      <c r="OKZ49" s="123"/>
      <c r="OLA49" s="123"/>
      <c r="OLB49" s="123"/>
      <c r="OLC49" s="123"/>
      <c r="OLD49" s="123"/>
      <c r="OLE49" s="123"/>
      <c r="OLF49" s="123"/>
      <c r="OLG49" s="123"/>
      <c r="OLH49" s="123"/>
      <c r="OLI49" s="123"/>
      <c r="OLJ49" s="123"/>
      <c r="OLK49" s="123"/>
      <c r="OLL49" s="123"/>
      <c r="OLM49" s="123"/>
      <c r="OLN49" s="123"/>
      <c r="OLO49" s="123"/>
      <c r="OLP49" s="123"/>
      <c r="OLQ49" s="123"/>
      <c r="OLR49" s="123"/>
      <c r="OLS49" s="123"/>
      <c r="OLT49" s="123"/>
      <c r="OLU49" s="123"/>
      <c r="OLV49" s="123"/>
      <c r="OLW49" s="123"/>
      <c r="OLX49" s="123"/>
      <c r="OLY49" s="123"/>
      <c r="OLZ49" s="123"/>
      <c r="OMA49" s="123"/>
      <c r="OMB49" s="123"/>
      <c r="OMC49" s="123"/>
      <c r="OMD49" s="123"/>
      <c r="OME49" s="123"/>
      <c r="OMF49" s="123"/>
      <c r="OMG49" s="123"/>
      <c r="OMH49" s="123"/>
      <c r="OMI49" s="123"/>
      <c r="OMJ49" s="123"/>
      <c r="OMK49" s="123"/>
      <c r="OML49" s="123"/>
      <c r="OMM49" s="123"/>
      <c r="OMN49" s="123"/>
      <c r="OMO49" s="123"/>
      <c r="OMP49" s="123"/>
      <c r="OMQ49" s="123"/>
      <c r="OMR49" s="123"/>
      <c r="OMS49" s="123"/>
      <c r="OMT49" s="123"/>
      <c r="OMU49" s="123"/>
      <c r="OMV49" s="123"/>
      <c r="OMW49" s="123"/>
      <c r="OMX49" s="123"/>
      <c r="OMY49" s="123"/>
      <c r="OMZ49" s="123"/>
      <c r="ONA49" s="123"/>
      <c r="ONB49" s="123"/>
      <c r="ONC49" s="123"/>
      <c r="OND49" s="123"/>
      <c r="ONE49" s="123"/>
      <c r="ONF49" s="123"/>
      <c r="ONG49" s="123"/>
      <c r="ONH49" s="123"/>
      <c r="ONI49" s="123"/>
      <c r="ONJ49" s="123"/>
      <c r="ONK49" s="123"/>
      <c r="ONL49" s="123"/>
      <c r="ONM49" s="123"/>
      <c r="ONN49" s="123"/>
      <c r="ONO49" s="123"/>
      <c r="ONP49" s="123"/>
      <c r="ONQ49" s="123"/>
      <c r="ONR49" s="123"/>
      <c r="ONS49" s="123"/>
      <c r="ONT49" s="123"/>
      <c r="ONU49" s="123"/>
      <c r="ONV49" s="123"/>
      <c r="ONW49" s="123"/>
      <c r="ONX49" s="123"/>
      <c r="ONY49" s="123"/>
      <c r="ONZ49" s="123"/>
      <c r="OOA49" s="123"/>
      <c r="OOB49" s="123"/>
      <c r="OOC49" s="123"/>
      <c r="OOD49" s="123"/>
      <c r="OOE49" s="123"/>
      <c r="OOF49" s="123"/>
      <c r="OOG49" s="123"/>
      <c r="OOH49" s="123"/>
      <c r="OOI49" s="123"/>
      <c r="OOJ49" s="123"/>
      <c r="OOK49" s="123"/>
      <c r="OOL49" s="123"/>
      <c r="OOM49" s="123"/>
      <c r="OON49" s="123"/>
      <c r="OOO49" s="123"/>
      <c r="OOP49" s="123"/>
      <c r="OOQ49" s="123"/>
      <c r="OOR49" s="123"/>
      <c r="OOS49" s="123"/>
      <c r="OOT49" s="123"/>
      <c r="OOU49" s="123"/>
      <c r="OOV49" s="123"/>
      <c r="OOW49" s="123"/>
      <c r="OOX49" s="123"/>
      <c r="OOY49" s="123"/>
      <c r="OOZ49" s="123"/>
      <c r="OPA49" s="123"/>
      <c r="OPB49" s="123"/>
      <c r="OPC49" s="123"/>
      <c r="OPD49" s="123"/>
      <c r="OPE49" s="123"/>
      <c r="OPF49" s="123"/>
      <c r="OPG49" s="123"/>
      <c r="OPH49" s="123"/>
      <c r="OPI49" s="123"/>
      <c r="OPJ49" s="123"/>
      <c r="OPK49" s="123"/>
      <c r="OPL49" s="123"/>
      <c r="OPM49" s="123"/>
      <c r="OPN49" s="123"/>
      <c r="OPO49" s="123"/>
      <c r="OPP49" s="123"/>
      <c r="OPQ49" s="123"/>
      <c r="OPR49" s="123"/>
      <c r="OPS49" s="123"/>
      <c r="OPT49" s="123"/>
      <c r="OPU49" s="123"/>
      <c r="OPV49" s="123"/>
      <c r="OPW49" s="123"/>
      <c r="OPX49" s="123"/>
      <c r="OPY49" s="123"/>
      <c r="OPZ49" s="123"/>
      <c r="OQA49" s="123"/>
      <c r="OQB49" s="123"/>
      <c r="OQC49" s="123"/>
      <c r="OQD49" s="123"/>
      <c r="OQE49" s="123"/>
      <c r="OQF49" s="123"/>
      <c r="OQG49" s="123"/>
      <c r="OQH49" s="123"/>
      <c r="OQI49" s="123"/>
      <c r="OQJ49" s="123"/>
      <c r="OQK49" s="123"/>
      <c r="OQL49" s="123"/>
      <c r="OQM49" s="123"/>
      <c r="OQN49" s="123"/>
      <c r="OQO49" s="123"/>
      <c r="OQP49" s="123"/>
      <c r="OQQ49" s="123"/>
      <c r="OQR49" s="123"/>
      <c r="OQS49" s="123"/>
      <c r="OQT49" s="123"/>
      <c r="OQU49" s="123"/>
      <c r="OQV49" s="123"/>
      <c r="OQW49" s="123"/>
      <c r="OQX49" s="123"/>
      <c r="OQY49" s="123"/>
      <c r="OQZ49" s="123"/>
      <c r="ORA49" s="123"/>
      <c r="ORB49" s="123"/>
      <c r="ORC49" s="123"/>
      <c r="ORD49" s="123"/>
      <c r="ORE49" s="123"/>
      <c r="ORF49" s="123"/>
      <c r="ORG49" s="123"/>
      <c r="ORH49" s="123"/>
      <c r="ORI49" s="123"/>
      <c r="ORJ49" s="123"/>
      <c r="ORK49" s="123"/>
      <c r="ORL49" s="123"/>
      <c r="ORM49" s="123"/>
      <c r="ORN49" s="123"/>
      <c r="ORO49" s="123"/>
      <c r="ORP49" s="123"/>
      <c r="ORQ49" s="123"/>
      <c r="ORR49" s="123"/>
      <c r="ORS49" s="123"/>
      <c r="ORT49" s="123"/>
      <c r="ORU49" s="123"/>
      <c r="ORV49" s="123"/>
      <c r="ORW49" s="123"/>
      <c r="ORX49" s="123"/>
      <c r="ORY49" s="123"/>
      <c r="ORZ49" s="123"/>
      <c r="OSA49" s="123"/>
      <c r="OSB49" s="123"/>
      <c r="OSC49" s="123"/>
      <c r="OSD49" s="123"/>
      <c r="OSE49" s="123"/>
      <c r="OSF49" s="123"/>
      <c r="OSG49" s="123"/>
      <c r="OSH49" s="123"/>
      <c r="OSI49" s="123"/>
      <c r="OSJ49" s="123"/>
      <c r="OSK49" s="123"/>
      <c r="OSL49" s="123"/>
      <c r="OSM49" s="123"/>
      <c r="OSN49" s="123"/>
      <c r="OSO49" s="123"/>
      <c r="OSP49" s="123"/>
      <c r="OSQ49" s="123"/>
      <c r="OSR49" s="123"/>
      <c r="OSS49" s="123"/>
      <c r="OST49" s="123"/>
      <c r="OSU49" s="123"/>
      <c r="OSV49" s="123"/>
      <c r="OSW49" s="123"/>
      <c r="OSX49" s="123"/>
      <c r="OSY49" s="123"/>
      <c r="OSZ49" s="123"/>
      <c r="OTA49" s="123"/>
      <c r="OTB49" s="123"/>
      <c r="OTC49" s="123"/>
      <c r="OTD49" s="123"/>
      <c r="OTE49" s="123"/>
      <c r="OTF49" s="123"/>
      <c r="OTG49" s="123"/>
      <c r="OTH49" s="123"/>
      <c r="OTI49" s="123"/>
      <c r="OTJ49" s="123"/>
      <c r="OTK49" s="123"/>
      <c r="OTL49" s="123"/>
      <c r="OTM49" s="123"/>
      <c r="OTN49" s="123"/>
      <c r="OTO49" s="123"/>
      <c r="OTP49" s="123"/>
      <c r="OTQ49" s="123"/>
      <c r="OTR49" s="123"/>
      <c r="OTS49" s="123"/>
      <c r="OTT49" s="123"/>
      <c r="OTU49" s="123"/>
      <c r="OTV49" s="123"/>
      <c r="OTW49" s="123"/>
      <c r="OTX49" s="123"/>
      <c r="OTY49" s="123"/>
      <c r="OTZ49" s="123"/>
      <c r="OUA49" s="123"/>
      <c r="OUB49" s="123"/>
      <c r="OUC49" s="123"/>
      <c r="OUD49" s="123"/>
      <c r="OUE49" s="123"/>
      <c r="OUF49" s="123"/>
      <c r="OUG49" s="123"/>
      <c r="OUH49" s="123"/>
      <c r="OUI49" s="123"/>
      <c r="OUJ49" s="123"/>
      <c r="OUK49" s="123"/>
      <c r="OUL49" s="123"/>
      <c r="OUM49" s="123"/>
      <c r="OUN49" s="123"/>
      <c r="OUO49" s="123"/>
      <c r="OUP49" s="123"/>
      <c r="OUQ49" s="123"/>
      <c r="OUR49" s="123"/>
      <c r="OUS49" s="123"/>
      <c r="OUT49" s="123"/>
      <c r="OUU49" s="123"/>
      <c r="OUV49" s="123"/>
      <c r="OUW49" s="123"/>
      <c r="OUX49" s="123"/>
      <c r="OUY49" s="123"/>
      <c r="OUZ49" s="123"/>
      <c r="OVA49" s="123"/>
      <c r="OVB49" s="123"/>
      <c r="OVC49" s="123"/>
      <c r="OVD49" s="123"/>
      <c r="OVE49" s="123"/>
      <c r="OVF49" s="123"/>
      <c r="OVG49" s="123"/>
      <c r="OVH49" s="123"/>
      <c r="OVI49" s="123"/>
      <c r="OVJ49" s="123"/>
      <c r="OVK49" s="123"/>
      <c r="OVL49" s="123"/>
      <c r="OVM49" s="123"/>
      <c r="OVN49" s="123"/>
      <c r="OVO49" s="123"/>
      <c r="OVP49" s="123"/>
      <c r="OVQ49" s="123"/>
      <c r="OVR49" s="123"/>
      <c r="OVS49" s="123"/>
      <c r="OVT49" s="123"/>
      <c r="OVU49" s="123"/>
      <c r="OVV49" s="123"/>
      <c r="OVW49" s="123"/>
      <c r="OVX49" s="123"/>
      <c r="OVY49" s="123"/>
      <c r="OVZ49" s="123"/>
      <c r="OWA49" s="123"/>
      <c r="OWB49" s="123"/>
      <c r="OWC49" s="123"/>
      <c r="OWD49" s="123"/>
      <c r="OWE49" s="123"/>
      <c r="OWF49" s="123"/>
      <c r="OWG49" s="123"/>
      <c r="OWH49" s="123"/>
      <c r="OWI49" s="123"/>
      <c r="OWJ49" s="123"/>
      <c r="OWK49" s="123"/>
      <c r="OWL49" s="123"/>
      <c r="OWM49" s="123"/>
      <c r="OWN49" s="123"/>
      <c r="OWO49" s="123"/>
      <c r="OWP49" s="123"/>
      <c r="OWQ49" s="123"/>
      <c r="OWR49" s="123"/>
      <c r="OWS49" s="123"/>
      <c r="OWT49" s="123"/>
      <c r="OWU49" s="123"/>
      <c r="OWV49" s="123"/>
      <c r="OWW49" s="123"/>
      <c r="OWX49" s="123"/>
      <c r="OWY49" s="123"/>
      <c r="OWZ49" s="123"/>
      <c r="OXA49" s="123"/>
      <c r="OXB49" s="123"/>
      <c r="OXC49" s="123"/>
      <c r="OXD49" s="123"/>
      <c r="OXE49" s="123"/>
      <c r="OXF49" s="123"/>
      <c r="OXG49" s="123"/>
      <c r="OXH49" s="123"/>
      <c r="OXI49" s="123"/>
      <c r="OXJ49" s="123"/>
      <c r="OXK49" s="123"/>
      <c r="OXL49" s="123"/>
      <c r="OXM49" s="123"/>
      <c r="OXN49" s="123"/>
      <c r="OXO49" s="123"/>
      <c r="OXP49" s="123"/>
      <c r="OXQ49" s="123"/>
      <c r="OXR49" s="123"/>
      <c r="OXS49" s="123"/>
      <c r="OXT49" s="123"/>
      <c r="OXU49" s="123"/>
      <c r="OXV49" s="123"/>
      <c r="OXW49" s="123"/>
      <c r="OXX49" s="123"/>
      <c r="OXY49" s="123"/>
      <c r="OXZ49" s="123"/>
      <c r="OYA49" s="123"/>
      <c r="OYB49" s="123"/>
      <c r="OYC49" s="123"/>
      <c r="OYD49" s="123"/>
      <c r="OYE49" s="123"/>
      <c r="OYF49" s="123"/>
      <c r="OYG49" s="123"/>
      <c r="OYH49" s="123"/>
      <c r="OYI49" s="123"/>
      <c r="OYJ49" s="123"/>
      <c r="OYK49" s="123"/>
      <c r="OYL49" s="123"/>
      <c r="OYM49" s="123"/>
      <c r="OYN49" s="123"/>
      <c r="OYO49" s="123"/>
      <c r="OYP49" s="123"/>
      <c r="OYQ49" s="123"/>
      <c r="OYR49" s="123"/>
      <c r="OYS49" s="123"/>
      <c r="OYT49" s="123"/>
      <c r="OYU49" s="123"/>
      <c r="OYV49" s="123"/>
      <c r="OYW49" s="123"/>
      <c r="OYX49" s="123"/>
      <c r="OYY49" s="123"/>
      <c r="OYZ49" s="123"/>
      <c r="OZA49" s="123"/>
      <c r="OZB49" s="123"/>
      <c r="OZC49" s="123"/>
      <c r="OZD49" s="123"/>
      <c r="OZE49" s="123"/>
      <c r="OZF49" s="123"/>
      <c r="OZG49" s="123"/>
      <c r="OZH49" s="123"/>
      <c r="OZI49" s="123"/>
      <c r="OZJ49" s="123"/>
      <c r="OZK49" s="123"/>
      <c r="OZL49" s="123"/>
      <c r="OZM49" s="123"/>
      <c r="OZN49" s="123"/>
      <c r="OZO49" s="123"/>
      <c r="OZP49" s="123"/>
      <c r="OZQ49" s="123"/>
      <c r="OZR49" s="123"/>
      <c r="OZS49" s="123"/>
      <c r="OZT49" s="123"/>
      <c r="OZU49" s="123"/>
      <c r="OZV49" s="123"/>
      <c r="OZW49" s="123"/>
      <c r="OZX49" s="123"/>
      <c r="OZY49" s="123"/>
      <c r="OZZ49" s="123"/>
      <c r="PAA49" s="123"/>
      <c r="PAB49" s="123"/>
      <c r="PAC49" s="123"/>
      <c r="PAD49" s="123"/>
      <c r="PAE49" s="123"/>
      <c r="PAF49" s="123"/>
      <c r="PAG49" s="123"/>
      <c r="PAH49" s="123"/>
      <c r="PAI49" s="123"/>
      <c r="PAJ49" s="123"/>
      <c r="PAK49" s="123"/>
      <c r="PAL49" s="123"/>
      <c r="PAM49" s="123"/>
      <c r="PAN49" s="123"/>
      <c r="PAO49" s="123"/>
      <c r="PAP49" s="123"/>
      <c r="PAQ49" s="123"/>
      <c r="PAR49" s="123"/>
      <c r="PAS49" s="123"/>
      <c r="PAT49" s="123"/>
      <c r="PAU49" s="123"/>
      <c r="PAV49" s="123"/>
      <c r="PAW49" s="123"/>
      <c r="PAX49" s="123"/>
      <c r="PAY49" s="123"/>
      <c r="PAZ49" s="123"/>
      <c r="PBA49" s="123"/>
      <c r="PBB49" s="123"/>
      <c r="PBC49" s="123"/>
      <c r="PBD49" s="123"/>
      <c r="PBE49" s="123"/>
      <c r="PBF49" s="123"/>
      <c r="PBG49" s="123"/>
      <c r="PBH49" s="123"/>
      <c r="PBI49" s="123"/>
      <c r="PBJ49" s="123"/>
      <c r="PBK49" s="123"/>
      <c r="PBL49" s="123"/>
      <c r="PBM49" s="123"/>
      <c r="PBN49" s="123"/>
      <c r="PBO49" s="123"/>
      <c r="PBP49" s="123"/>
      <c r="PBQ49" s="123"/>
      <c r="PBR49" s="123"/>
      <c r="PBS49" s="123"/>
      <c r="PBT49" s="123"/>
      <c r="PBU49" s="123"/>
      <c r="PBV49" s="123"/>
      <c r="PBW49" s="123"/>
      <c r="PBX49" s="123"/>
      <c r="PBY49" s="123"/>
      <c r="PBZ49" s="123"/>
      <c r="PCA49" s="123"/>
      <c r="PCB49" s="123"/>
      <c r="PCC49" s="123"/>
      <c r="PCD49" s="123"/>
      <c r="PCE49" s="123"/>
      <c r="PCF49" s="123"/>
      <c r="PCG49" s="123"/>
      <c r="PCH49" s="123"/>
      <c r="PCI49" s="123"/>
      <c r="PCJ49" s="123"/>
      <c r="PCK49" s="123"/>
      <c r="PCL49" s="123"/>
      <c r="PCM49" s="123"/>
      <c r="PCN49" s="123"/>
      <c r="PCO49" s="123"/>
      <c r="PCP49" s="123"/>
      <c r="PCQ49" s="123"/>
      <c r="PCR49" s="123"/>
      <c r="PCS49" s="123"/>
      <c r="PCT49" s="123"/>
      <c r="PCU49" s="123"/>
      <c r="PCV49" s="123"/>
      <c r="PCW49" s="123"/>
      <c r="PCX49" s="123"/>
      <c r="PCY49" s="123"/>
      <c r="PCZ49" s="123"/>
      <c r="PDA49" s="123"/>
      <c r="PDB49" s="123"/>
      <c r="PDC49" s="123"/>
      <c r="PDD49" s="123"/>
      <c r="PDE49" s="123"/>
      <c r="PDF49" s="123"/>
      <c r="PDG49" s="123"/>
      <c r="PDH49" s="123"/>
      <c r="PDI49" s="123"/>
      <c r="PDJ49" s="123"/>
      <c r="PDK49" s="123"/>
      <c r="PDL49" s="123"/>
      <c r="PDM49" s="123"/>
      <c r="PDN49" s="123"/>
      <c r="PDO49" s="123"/>
      <c r="PDP49" s="123"/>
      <c r="PDQ49" s="123"/>
      <c r="PDR49" s="123"/>
      <c r="PDS49" s="123"/>
      <c r="PDT49" s="123"/>
      <c r="PDU49" s="123"/>
      <c r="PDV49" s="123"/>
      <c r="PDW49" s="123"/>
      <c r="PDX49" s="123"/>
      <c r="PDY49" s="123"/>
      <c r="PDZ49" s="123"/>
      <c r="PEA49" s="123"/>
      <c r="PEB49" s="123"/>
      <c r="PEC49" s="123"/>
      <c r="PED49" s="123"/>
      <c r="PEE49" s="123"/>
      <c r="PEF49" s="123"/>
      <c r="PEG49" s="123"/>
      <c r="PEH49" s="123"/>
      <c r="PEI49" s="123"/>
      <c r="PEJ49" s="123"/>
      <c r="PEK49" s="123"/>
      <c r="PEL49" s="123"/>
      <c r="PEM49" s="123"/>
      <c r="PEN49" s="123"/>
      <c r="PEO49" s="123"/>
      <c r="PEP49" s="123"/>
      <c r="PEQ49" s="123"/>
      <c r="PER49" s="123"/>
      <c r="PES49" s="123"/>
      <c r="PET49" s="123"/>
      <c r="PEU49" s="123"/>
      <c r="PEV49" s="123"/>
      <c r="PEW49" s="123"/>
      <c r="PEX49" s="123"/>
      <c r="PEY49" s="123"/>
      <c r="PEZ49" s="123"/>
      <c r="PFA49" s="123"/>
      <c r="PFB49" s="123"/>
      <c r="PFC49" s="123"/>
      <c r="PFD49" s="123"/>
      <c r="PFE49" s="123"/>
      <c r="PFF49" s="123"/>
      <c r="PFG49" s="123"/>
      <c r="PFH49" s="123"/>
      <c r="PFI49" s="123"/>
      <c r="PFJ49" s="123"/>
      <c r="PFK49" s="123"/>
      <c r="PFL49" s="123"/>
      <c r="PFM49" s="123"/>
      <c r="PFN49" s="123"/>
      <c r="PFO49" s="123"/>
      <c r="PFP49" s="123"/>
      <c r="PFQ49" s="123"/>
      <c r="PFR49" s="123"/>
      <c r="PFS49" s="123"/>
      <c r="PFT49" s="123"/>
      <c r="PFU49" s="123"/>
      <c r="PFV49" s="123"/>
      <c r="PFW49" s="123"/>
      <c r="PFX49" s="123"/>
      <c r="PFY49" s="123"/>
      <c r="PFZ49" s="123"/>
      <c r="PGA49" s="123"/>
      <c r="PGB49" s="123"/>
      <c r="PGC49" s="123"/>
      <c r="PGD49" s="123"/>
      <c r="PGE49" s="123"/>
      <c r="PGF49" s="123"/>
      <c r="PGG49" s="123"/>
      <c r="PGH49" s="123"/>
      <c r="PGI49" s="123"/>
      <c r="PGJ49" s="123"/>
      <c r="PGK49" s="123"/>
      <c r="PGL49" s="123"/>
      <c r="PGM49" s="123"/>
      <c r="PGN49" s="123"/>
      <c r="PGO49" s="123"/>
      <c r="PGP49" s="123"/>
      <c r="PGQ49" s="123"/>
      <c r="PGR49" s="123"/>
      <c r="PGS49" s="123"/>
      <c r="PGT49" s="123"/>
      <c r="PGU49" s="123"/>
      <c r="PGV49" s="123"/>
      <c r="PGW49" s="123"/>
      <c r="PGX49" s="123"/>
      <c r="PGY49" s="123"/>
      <c r="PGZ49" s="123"/>
      <c r="PHA49" s="123"/>
      <c r="PHB49" s="123"/>
      <c r="PHC49" s="123"/>
      <c r="PHD49" s="123"/>
      <c r="PHE49" s="123"/>
      <c r="PHF49" s="123"/>
      <c r="PHG49" s="123"/>
      <c r="PHH49" s="123"/>
      <c r="PHI49" s="123"/>
      <c r="PHJ49" s="123"/>
      <c r="PHK49" s="123"/>
      <c r="PHL49" s="123"/>
      <c r="PHM49" s="123"/>
      <c r="PHN49" s="123"/>
      <c r="PHO49" s="123"/>
      <c r="PHP49" s="123"/>
      <c r="PHQ49" s="123"/>
      <c r="PHR49" s="123"/>
      <c r="PHS49" s="123"/>
      <c r="PHT49" s="123"/>
      <c r="PHU49" s="123"/>
      <c r="PHV49" s="123"/>
      <c r="PHW49" s="123"/>
      <c r="PHX49" s="123"/>
      <c r="PHY49" s="123"/>
      <c r="PHZ49" s="123"/>
      <c r="PIA49" s="123"/>
      <c r="PIB49" s="123"/>
      <c r="PIC49" s="123"/>
      <c r="PID49" s="123"/>
      <c r="PIE49" s="123"/>
      <c r="PIF49" s="123"/>
      <c r="PIG49" s="123"/>
      <c r="PIH49" s="123"/>
      <c r="PII49" s="123"/>
      <c r="PIJ49" s="123"/>
      <c r="PIK49" s="123"/>
      <c r="PIL49" s="123"/>
      <c r="PIM49" s="123"/>
      <c r="PIN49" s="123"/>
      <c r="PIO49" s="123"/>
      <c r="PIP49" s="123"/>
      <c r="PIQ49" s="123"/>
      <c r="PIR49" s="123"/>
      <c r="PIS49" s="123"/>
      <c r="PIT49" s="123"/>
      <c r="PIU49" s="123"/>
      <c r="PIV49" s="123"/>
      <c r="PIW49" s="123"/>
      <c r="PIX49" s="123"/>
      <c r="PIY49" s="123"/>
      <c r="PIZ49" s="123"/>
      <c r="PJA49" s="123"/>
      <c r="PJB49" s="123"/>
      <c r="PJC49" s="123"/>
      <c r="PJD49" s="123"/>
      <c r="PJE49" s="123"/>
      <c r="PJF49" s="123"/>
      <c r="PJG49" s="123"/>
      <c r="PJH49" s="123"/>
      <c r="PJI49" s="123"/>
      <c r="PJJ49" s="123"/>
      <c r="PJK49" s="123"/>
      <c r="PJL49" s="123"/>
      <c r="PJM49" s="123"/>
      <c r="PJN49" s="123"/>
      <c r="PJO49" s="123"/>
      <c r="PJP49" s="123"/>
      <c r="PJQ49" s="123"/>
      <c r="PJR49" s="123"/>
      <c r="PJS49" s="123"/>
      <c r="PJT49" s="123"/>
      <c r="PJU49" s="123"/>
      <c r="PJV49" s="123"/>
      <c r="PJW49" s="123"/>
      <c r="PJX49" s="123"/>
      <c r="PJY49" s="123"/>
      <c r="PJZ49" s="123"/>
      <c r="PKA49" s="123"/>
      <c r="PKB49" s="123"/>
      <c r="PKC49" s="123"/>
      <c r="PKD49" s="123"/>
      <c r="PKE49" s="123"/>
      <c r="PKF49" s="123"/>
      <c r="PKG49" s="123"/>
      <c r="PKH49" s="123"/>
      <c r="PKI49" s="123"/>
      <c r="PKJ49" s="123"/>
      <c r="PKK49" s="123"/>
      <c r="PKL49" s="123"/>
      <c r="PKM49" s="123"/>
      <c r="PKN49" s="123"/>
      <c r="PKO49" s="123"/>
      <c r="PKP49" s="123"/>
      <c r="PKQ49" s="123"/>
      <c r="PKR49" s="123"/>
      <c r="PKS49" s="123"/>
      <c r="PKT49" s="123"/>
      <c r="PKU49" s="123"/>
      <c r="PKV49" s="123"/>
      <c r="PKW49" s="123"/>
      <c r="PKX49" s="123"/>
      <c r="PKY49" s="123"/>
      <c r="PKZ49" s="123"/>
      <c r="PLA49" s="123"/>
      <c r="PLB49" s="123"/>
      <c r="PLC49" s="123"/>
      <c r="PLD49" s="123"/>
      <c r="PLE49" s="123"/>
      <c r="PLF49" s="123"/>
      <c r="PLG49" s="123"/>
      <c r="PLH49" s="123"/>
      <c r="PLI49" s="123"/>
      <c r="PLJ49" s="123"/>
      <c r="PLK49" s="123"/>
      <c r="PLL49" s="123"/>
      <c r="PLM49" s="123"/>
      <c r="PLN49" s="123"/>
      <c r="PLO49" s="123"/>
      <c r="PLP49" s="123"/>
      <c r="PLQ49" s="123"/>
      <c r="PLR49" s="123"/>
      <c r="PLS49" s="123"/>
      <c r="PLT49" s="123"/>
      <c r="PLU49" s="123"/>
      <c r="PLV49" s="123"/>
      <c r="PLW49" s="123"/>
      <c r="PLX49" s="123"/>
      <c r="PLY49" s="123"/>
      <c r="PLZ49" s="123"/>
      <c r="PMA49" s="123"/>
      <c r="PMB49" s="123"/>
      <c r="PMC49" s="123"/>
      <c r="PMD49" s="123"/>
      <c r="PME49" s="123"/>
      <c r="PMF49" s="123"/>
      <c r="PMG49" s="123"/>
      <c r="PMH49" s="123"/>
      <c r="PMI49" s="123"/>
      <c r="PMJ49" s="123"/>
      <c r="PMK49" s="123"/>
      <c r="PML49" s="123"/>
      <c r="PMM49" s="123"/>
      <c r="PMN49" s="123"/>
      <c r="PMO49" s="123"/>
      <c r="PMP49" s="123"/>
      <c r="PMQ49" s="123"/>
      <c r="PMR49" s="123"/>
      <c r="PMS49" s="123"/>
      <c r="PMT49" s="123"/>
      <c r="PMU49" s="123"/>
      <c r="PMV49" s="123"/>
      <c r="PMW49" s="123"/>
      <c r="PMX49" s="123"/>
      <c r="PMY49" s="123"/>
      <c r="PMZ49" s="123"/>
      <c r="PNA49" s="123"/>
      <c r="PNB49" s="123"/>
      <c r="PNC49" s="123"/>
      <c r="PND49" s="123"/>
      <c r="PNE49" s="123"/>
      <c r="PNF49" s="123"/>
      <c r="PNG49" s="123"/>
      <c r="PNH49" s="123"/>
      <c r="PNI49" s="123"/>
      <c r="PNJ49" s="123"/>
      <c r="PNK49" s="123"/>
      <c r="PNL49" s="123"/>
      <c r="PNM49" s="123"/>
      <c r="PNN49" s="123"/>
      <c r="PNO49" s="123"/>
      <c r="PNP49" s="123"/>
      <c r="PNQ49" s="123"/>
      <c r="PNR49" s="123"/>
      <c r="PNS49" s="123"/>
      <c r="PNT49" s="123"/>
      <c r="PNU49" s="123"/>
      <c r="PNV49" s="123"/>
      <c r="PNW49" s="123"/>
      <c r="PNX49" s="123"/>
      <c r="PNY49" s="123"/>
      <c r="PNZ49" s="123"/>
      <c r="POA49" s="123"/>
      <c r="POB49" s="123"/>
      <c r="POC49" s="123"/>
      <c r="POD49" s="123"/>
      <c r="POE49" s="123"/>
      <c r="POF49" s="123"/>
      <c r="POG49" s="123"/>
      <c r="POH49" s="123"/>
      <c r="POI49" s="123"/>
      <c r="POJ49" s="123"/>
      <c r="POK49" s="123"/>
      <c r="POL49" s="123"/>
      <c r="POM49" s="123"/>
      <c r="PON49" s="123"/>
      <c r="POO49" s="123"/>
      <c r="POP49" s="123"/>
      <c r="POQ49" s="123"/>
      <c r="POR49" s="123"/>
      <c r="POS49" s="123"/>
      <c r="POT49" s="123"/>
      <c r="POU49" s="123"/>
      <c r="POV49" s="123"/>
      <c r="POW49" s="123"/>
      <c r="POX49" s="123"/>
      <c r="POY49" s="123"/>
      <c r="POZ49" s="123"/>
      <c r="PPA49" s="123"/>
      <c r="PPB49" s="123"/>
      <c r="PPC49" s="123"/>
      <c r="PPD49" s="123"/>
      <c r="PPE49" s="123"/>
      <c r="PPF49" s="123"/>
      <c r="PPG49" s="123"/>
      <c r="PPH49" s="123"/>
      <c r="PPI49" s="123"/>
      <c r="PPJ49" s="123"/>
      <c r="PPK49" s="123"/>
      <c r="PPL49" s="123"/>
      <c r="PPM49" s="123"/>
      <c r="PPN49" s="123"/>
      <c r="PPO49" s="123"/>
      <c r="PPP49" s="123"/>
      <c r="PPQ49" s="123"/>
      <c r="PPR49" s="123"/>
      <c r="PPS49" s="123"/>
      <c r="PPT49" s="123"/>
      <c r="PPU49" s="123"/>
      <c r="PPV49" s="123"/>
      <c r="PPW49" s="123"/>
      <c r="PPX49" s="123"/>
      <c r="PPY49" s="123"/>
      <c r="PPZ49" s="123"/>
      <c r="PQA49" s="123"/>
      <c r="PQB49" s="123"/>
      <c r="PQC49" s="123"/>
      <c r="PQD49" s="123"/>
      <c r="PQE49" s="123"/>
      <c r="PQF49" s="123"/>
      <c r="PQG49" s="123"/>
      <c r="PQH49" s="123"/>
      <c r="PQI49" s="123"/>
      <c r="PQJ49" s="123"/>
      <c r="PQK49" s="123"/>
      <c r="PQL49" s="123"/>
      <c r="PQM49" s="123"/>
      <c r="PQN49" s="123"/>
      <c r="PQO49" s="123"/>
      <c r="PQP49" s="123"/>
      <c r="PQQ49" s="123"/>
      <c r="PQR49" s="123"/>
      <c r="PQS49" s="123"/>
      <c r="PQT49" s="123"/>
      <c r="PQU49" s="123"/>
      <c r="PQV49" s="123"/>
      <c r="PQW49" s="123"/>
      <c r="PQX49" s="123"/>
      <c r="PQY49" s="123"/>
      <c r="PQZ49" s="123"/>
      <c r="PRA49" s="123"/>
      <c r="PRB49" s="123"/>
      <c r="PRC49" s="123"/>
      <c r="PRD49" s="123"/>
      <c r="PRE49" s="123"/>
      <c r="PRF49" s="123"/>
      <c r="PRG49" s="123"/>
      <c r="PRH49" s="123"/>
      <c r="PRI49" s="123"/>
      <c r="PRJ49" s="123"/>
      <c r="PRK49" s="123"/>
      <c r="PRL49" s="123"/>
      <c r="PRM49" s="123"/>
      <c r="PRN49" s="123"/>
      <c r="PRO49" s="123"/>
      <c r="PRP49" s="123"/>
      <c r="PRQ49" s="123"/>
      <c r="PRR49" s="123"/>
      <c r="PRS49" s="123"/>
      <c r="PRT49" s="123"/>
      <c r="PRU49" s="123"/>
      <c r="PRV49" s="123"/>
      <c r="PRW49" s="123"/>
      <c r="PRX49" s="123"/>
      <c r="PRY49" s="123"/>
      <c r="PRZ49" s="123"/>
      <c r="PSA49" s="123"/>
      <c r="PSB49" s="123"/>
      <c r="PSC49" s="123"/>
      <c r="PSD49" s="123"/>
      <c r="PSE49" s="123"/>
      <c r="PSF49" s="123"/>
      <c r="PSG49" s="123"/>
      <c r="PSH49" s="123"/>
      <c r="PSI49" s="123"/>
      <c r="PSJ49" s="123"/>
      <c r="PSK49" s="123"/>
      <c r="PSL49" s="123"/>
      <c r="PSM49" s="123"/>
      <c r="PSN49" s="123"/>
      <c r="PSO49" s="123"/>
      <c r="PSP49" s="123"/>
      <c r="PSQ49" s="123"/>
      <c r="PSR49" s="123"/>
      <c r="PSS49" s="123"/>
      <c r="PST49" s="123"/>
      <c r="PSU49" s="123"/>
      <c r="PSV49" s="123"/>
      <c r="PSW49" s="123"/>
      <c r="PSX49" s="123"/>
      <c r="PSY49" s="123"/>
      <c r="PSZ49" s="123"/>
      <c r="PTA49" s="123"/>
      <c r="PTB49" s="123"/>
      <c r="PTC49" s="123"/>
      <c r="PTD49" s="123"/>
      <c r="PTE49" s="123"/>
      <c r="PTF49" s="123"/>
      <c r="PTG49" s="123"/>
      <c r="PTH49" s="123"/>
      <c r="PTI49" s="123"/>
      <c r="PTJ49" s="123"/>
      <c r="PTK49" s="123"/>
      <c r="PTL49" s="123"/>
      <c r="PTM49" s="123"/>
      <c r="PTN49" s="123"/>
      <c r="PTO49" s="123"/>
      <c r="PTP49" s="123"/>
      <c r="PTQ49" s="123"/>
      <c r="PTR49" s="123"/>
      <c r="PTS49" s="123"/>
      <c r="PTT49" s="123"/>
      <c r="PTU49" s="123"/>
      <c r="PTV49" s="123"/>
      <c r="PTW49" s="123"/>
      <c r="PTX49" s="123"/>
      <c r="PTY49" s="123"/>
      <c r="PTZ49" s="123"/>
      <c r="PUA49" s="123"/>
      <c r="PUB49" s="123"/>
      <c r="PUC49" s="123"/>
      <c r="PUD49" s="123"/>
      <c r="PUE49" s="123"/>
      <c r="PUF49" s="123"/>
      <c r="PUG49" s="123"/>
      <c r="PUH49" s="123"/>
      <c r="PUI49" s="123"/>
      <c r="PUJ49" s="123"/>
      <c r="PUK49" s="123"/>
      <c r="PUL49" s="123"/>
      <c r="PUM49" s="123"/>
      <c r="PUN49" s="123"/>
      <c r="PUO49" s="123"/>
      <c r="PUP49" s="123"/>
      <c r="PUQ49" s="123"/>
      <c r="PUR49" s="123"/>
      <c r="PUS49" s="123"/>
      <c r="PUT49" s="123"/>
      <c r="PUU49" s="123"/>
      <c r="PUV49" s="123"/>
      <c r="PUW49" s="123"/>
      <c r="PUX49" s="123"/>
      <c r="PUY49" s="123"/>
      <c r="PUZ49" s="123"/>
      <c r="PVA49" s="123"/>
      <c r="PVB49" s="123"/>
      <c r="PVC49" s="123"/>
      <c r="PVD49" s="123"/>
      <c r="PVE49" s="123"/>
      <c r="PVF49" s="123"/>
      <c r="PVG49" s="123"/>
      <c r="PVH49" s="123"/>
      <c r="PVI49" s="123"/>
      <c r="PVJ49" s="123"/>
      <c r="PVK49" s="123"/>
      <c r="PVL49" s="123"/>
      <c r="PVM49" s="123"/>
      <c r="PVN49" s="123"/>
      <c r="PVO49" s="123"/>
      <c r="PVP49" s="123"/>
      <c r="PVQ49" s="123"/>
      <c r="PVR49" s="123"/>
      <c r="PVS49" s="123"/>
      <c r="PVT49" s="123"/>
      <c r="PVU49" s="123"/>
      <c r="PVV49" s="123"/>
      <c r="PVW49" s="123"/>
      <c r="PVX49" s="123"/>
      <c r="PVY49" s="123"/>
      <c r="PVZ49" s="123"/>
      <c r="PWA49" s="123"/>
      <c r="PWB49" s="123"/>
      <c r="PWC49" s="123"/>
      <c r="PWD49" s="123"/>
      <c r="PWE49" s="123"/>
      <c r="PWF49" s="123"/>
      <c r="PWG49" s="123"/>
      <c r="PWH49" s="123"/>
      <c r="PWI49" s="123"/>
      <c r="PWJ49" s="123"/>
      <c r="PWK49" s="123"/>
      <c r="PWL49" s="123"/>
      <c r="PWM49" s="123"/>
      <c r="PWN49" s="123"/>
      <c r="PWO49" s="123"/>
      <c r="PWP49" s="123"/>
      <c r="PWQ49" s="123"/>
      <c r="PWR49" s="123"/>
      <c r="PWS49" s="123"/>
      <c r="PWT49" s="123"/>
      <c r="PWU49" s="123"/>
      <c r="PWV49" s="123"/>
      <c r="PWW49" s="123"/>
      <c r="PWX49" s="123"/>
      <c r="PWY49" s="123"/>
      <c r="PWZ49" s="123"/>
      <c r="PXA49" s="123"/>
      <c r="PXB49" s="123"/>
      <c r="PXC49" s="123"/>
      <c r="PXD49" s="123"/>
      <c r="PXE49" s="123"/>
      <c r="PXF49" s="123"/>
      <c r="PXG49" s="123"/>
      <c r="PXH49" s="123"/>
      <c r="PXI49" s="123"/>
      <c r="PXJ49" s="123"/>
      <c r="PXK49" s="123"/>
      <c r="PXL49" s="123"/>
      <c r="PXM49" s="123"/>
      <c r="PXN49" s="123"/>
      <c r="PXO49" s="123"/>
      <c r="PXP49" s="123"/>
      <c r="PXQ49" s="123"/>
      <c r="PXR49" s="123"/>
      <c r="PXS49" s="123"/>
      <c r="PXT49" s="123"/>
      <c r="PXU49" s="123"/>
      <c r="PXV49" s="123"/>
      <c r="PXW49" s="123"/>
      <c r="PXX49" s="123"/>
      <c r="PXY49" s="123"/>
      <c r="PXZ49" s="123"/>
      <c r="PYA49" s="123"/>
      <c r="PYB49" s="123"/>
      <c r="PYC49" s="123"/>
      <c r="PYD49" s="123"/>
      <c r="PYE49" s="123"/>
      <c r="PYF49" s="123"/>
      <c r="PYG49" s="123"/>
      <c r="PYH49" s="123"/>
      <c r="PYI49" s="123"/>
      <c r="PYJ49" s="123"/>
      <c r="PYK49" s="123"/>
      <c r="PYL49" s="123"/>
      <c r="PYM49" s="123"/>
      <c r="PYN49" s="123"/>
      <c r="PYO49" s="123"/>
      <c r="PYP49" s="123"/>
      <c r="PYQ49" s="123"/>
      <c r="PYR49" s="123"/>
      <c r="PYS49" s="123"/>
      <c r="PYT49" s="123"/>
      <c r="PYU49" s="123"/>
      <c r="PYV49" s="123"/>
      <c r="PYW49" s="123"/>
      <c r="PYX49" s="123"/>
      <c r="PYY49" s="123"/>
      <c r="PYZ49" s="123"/>
      <c r="PZA49" s="123"/>
      <c r="PZB49" s="123"/>
      <c r="PZC49" s="123"/>
      <c r="PZD49" s="123"/>
      <c r="PZE49" s="123"/>
      <c r="PZF49" s="123"/>
      <c r="PZG49" s="123"/>
      <c r="PZH49" s="123"/>
      <c r="PZI49" s="123"/>
      <c r="PZJ49" s="123"/>
      <c r="PZK49" s="123"/>
      <c r="PZL49" s="123"/>
      <c r="PZM49" s="123"/>
      <c r="PZN49" s="123"/>
      <c r="PZO49" s="123"/>
      <c r="PZP49" s="123"/>
      <c r="PZQ49" s="123"/>
      <c r="PZR49" s="123"/>
      <c r="PZS49" s="123"/>
      <c r="PZT49" s="123"/>
      <c r="PZU49" s="123"/>
      <c r="PZV49" s="123"/>
      <c r="PZW49" s="123"/>
      <c r="PZX49" s="123"/>
      <c r="PZY49" s="123"/>
      <c r="PZZ49" s="123"/>
      <c r="QAA49" s="123"/>
      <c r="QAB49" s="123"/>
      <c r="QAC49" s="123"/>
      <c r="QAD49" s="123"/>
      <c r="QAE49" s="123"/>
      <c r="QAF49" s="123"/>
      <c r="QAG49" s="123"/>
      <c r="QAH49" s="123"/>
      <c r="QAI49" s="123"/>
      <c r="QAJ49" s="123"/>
      <c r="QAK49" s="123"/>
      <c r="QAL49" s="123"/>
      <c r="QAM49" s="123"/>
      <c r="QAN49" s="123"/>
      <c r="QAO49" s="123"/>
      <c r="QAP49" s="123"/>
      <c r="QAQ49" s="123"/>
      <c r="QAR49" s="123"/>
      <c r="QAS49" s="123"/>
      <c r="QAT49" s="123"/>
      <c r="QAU49" s="123"/>
      <c r="QAV49" s="123"/>
      <c r="QAW49" s="123"/>
      <c r="QAX49" s="123"/>
      <c r="QAY49" s="123"/>
      <c r="QAZ49" s="123"/>
      <c r="QBA49" s="123"/>
      <c r="QBB49" s="123"/>
      <c r="QBC49" s="123"/>
      <c r="QBD49" s="123"/>
      <c r="QBE49" s="123"/>
      <c r="QBF49" s="123"/>
      <c r="QBG49" s="123"/>
      <c r="QBH49" s="123"/>
      <c r="QBI49" s="123"/>
      <c r="QBJ49" s="123"/>
      <c r="QBK49" s="123"/>
      <c r="QBL49" s="123"/>
      <c r="QBM49" s="123"/>
      <c r="QBN49" s="123"/>
      <c r="QBO49" s="123"/>
      <c r="QBP49" s="123"/>
      <c r="QBQ49" s="123"/>
      <c r="QBR49" s="123"/>
      <c r="QBS49" s="123"/>
      <c r="QBT49" s="123"/>
      <c r="QBU49" s="123"/>
      <c r="QBV49" s="123"/>
      <c r="QBW49" s="123"/>
      <c r="QBX49" s="123"/>
      <c r="QBY49" s="123"/>
      <c r="QBZ49" s="123"/>
      <c r="QCA49" s="123"/>
      <c r="QCB49" s="123"/>
      <c r="QCC49" s="123"/>
      <c r="QCD49" s="123"/>
      <c r="QCE49" s="123"/>
      <c r="QCF49" s="123"/>
      <c r="QCG49" s="123"/>
      <c r="QCH49" s="123"/>
      <c r="QCI49" s="123"/>
      <c r="QCJ49" s="123"/>
      <c r="QCK49" s="123"/>
      <c r="QCL49" s="123"/>
      <c r="QCM49" s="123"/>
      <c r="QCN49" s="123"/>
      <c r="QCO49" s="123"/>
      <c r="QCP49" s="123"/>
      <c r="QCQ49" s="123"/>
      <c r="QCR49" s="123"/>
      <c r="QCS49" s="123"/>
      <c r="QCT49" s="123"/>
      <c r="QCU49" s="123"/>
      <c r="QCV49" s="123"/>
      <c r="QCW49" s="123"/>
      <c r="QCX49" s="123"/>
      <c r="QCY49" s="123"/>
      <c r="QCZ49" s="123"/>
      <c r="QDA49" s="123"/>
      <c r="QDB49" s="123"/>
      <c r="QDC49" s="123"/>
      <c r="QDD49" s="123"/>
      <c r="QDE49" s="123"/>
      <c r="QDF49" s="123"/>
      <c r="QDG49" s="123"/>
      <c r="QDH49" s="123"/>
      <c r="QDI49" s="123"/>
      <c r="QDJ49" s="123"/>
      <c r="QDK49" s="123"/>
      <c r="QDL49" s="123"/>
      <c r="QDM49" s="123"/>
      <c r="QDN49" s="123"/>
      <c r="QDO49" s="123"/>
      <c r="QDP49" s="123"/>
      <c r="QDQ49" s="123"/>
      <c r="QDR49" s="123"/>
      <c r="QDS49" s="123"/>
      <c r="QDT49" s="123"/>
      <c r="QDU49" s="123"/>
      <c r="QDV49" s="123"/>
      <c r="QDW49" s="123"/>
      <c r="QDX49" s="123"/>
      <c r="QDY49" s="123"/>
      <c r="QDZ49" s="123"/>
      <c r="QEA49" s="123"/>
      <c r="QEB49" s="123"/>
      <c r="QEC49" s="123"/>
      <c r="QED49" s="123"/>
      <c r="QEE49" s="123"/>
      <c r="QEF49" s="123"/>
      <c r="QEG49" s="123"/>
      <c r="QEH49" s="123"/>
      <c r="QEI49" s="123"/>
      <c r="QEJ49" s="123"/>
      <c r="QEK49" s="123"/>
      <c r="QEL49" s="123"/>
      <c r="QEM49" s="123"/>
      <c r="QEN49" s="123"/>
      <c r="QEO49" s="123"/>
      <c r="QEP49" s="123"/>
      <c r="QEQ49" s="123"/>
      <c r="QER49" s="123"/>
      <c r="QES49" s="123"/>
      <c r="QET49" s="123"/>
      <c r="QEU49" s="123"/>
      <c r="QEV49" s="123"/>
      <c r="QEW49" s="123"/>
      <c r="QEX49" s="123"/>
      <c r="QEY49" s="123"/>
      <c r="QEZ49" s="123"/>
      <c r="QFA49" s="123"/>
      <c r="QFB49" s="123"/>
      <c r="QFC49" s="123"/>
      <c r="QFD49" s="123"/>
      <c r="QFE49" s="123"/>
      <c r="QFF49" s="123"/>
      <c r="QFG49" s="123"/>
      <c r="QFH49" s="123"/>
      <c r="QFI49" s="123"/>
      <c r="QFJ49" s="123"/>
      <c r="QFK49" s="123"/>
      <c r="QFL49" s="123"/>
      <c r="QFM49" s="123"/>
      <c r="QFN49" s="123"/>
      <c r="QFO49" s="123"/>
      <c r="QFP49" s="123"/>
      <c r="QFQ49" s="123"/>
      <c r="QFR49" s="123"/>
      <c r="QFS49" s="123"/>
      <c r="QFT49" s="123"/>
      <c r="QFU49" s="123"/>
      <c r="QFV49" s="123"/>
      <c r="QFW49" s="123"/>
      <c r="QFX49" s="123"/>
      <c r="QFY49" s="123"/>
      <c r="QFZ49" s="123"/>
      <c r="QGA49" s="123"/>
      <c r="QGB49" s="123"/>
      <c r="QGC49" s="123"/>
      <c r="QGD49" s="123"/>
      <c r="QGE49" s="123"/>
      <c r="QGF49" s="123"/>
      <c r="QGG49" s="123"/>
      <c r="QGH49" s="123"/>
      <c r="QGI49" s="123"/>
      <c r="QGJ49" s="123"/>
      <c r="QGK49" s="123"/>
      <c r="QGL49" s="123"/>
      <c r="QGM49" s="123"/>
      <c r="QGN49" s="123"/>
      <c r="QGO49" s="123"/>
      <c r="QGP49" s="123"/>
      <c r="QGQ49" s="123"/>
      <c r="QGR49" s="123"/>
      <c r="QGS49" s="123"/>
      <c r="QGT49" s="123"/>
      <c r="QGU49" s="123"/>
      <c r="QGV49" s="123"/>
      <c r="QGW49" s="123"/>
      <c r="QGX49" s="123"/>
      <c r="QGY49" s="123"/>
      <c r="QGZ49" s="123"/>
      <c r="QHA49" s="123"/>
      <c r="QHB49" s="123"/>
      <c r="QHC49" s="123"/>
      <c r="QHD49" s="123"/>
      <c r="QHE49" s="123"/>
      <c r="QHF49" s="123"/>
      <c r="QHG49" s="123"/>
      <c r="QHH49" s="123"/>
      <c r="QHI49" s="123"/>
      <c r="QHJ49" s="123"/>
      <c r="QHK49" s="123"/>
      <c r="QHL49" s="123"/>
      <c r="QHM49" s="123"/>
      <c r="QHN49" s="123"/>
      <c r="QHO49" s="123"/>
      <c r="QHP49" s="123"/>
      <c r="QHQ49" s="123"/>
      <c r="QHR49" s="123"/>
      <c r="QHS49" s="123"/>
      <c r="QHT49" s="123"/>
      <c r="QHU49" s="123"/>
      <c r="QHV49" s="123"/>
      <c r="QHW49" s="123"/>
      <c r="QHX49" s="123"/>
      <c r="QHY49" s="123"/>
      <c r="QHZ49" s="123"/>
      <c r="QIA49" s="123"/>
      <c r="QIB49" s="123"/>
      <c r="QIC49" s="123"/>
      <c r="QID49" s="123"/>
      <c r="QIE49" s="123"/>
      <c r="QIF49" s="123"/>
      <c r="QIG49" s="123"/>
      <c r="QIH49" s="123"/>
      <c r="QII49" s="123"/>
      <c r="QIJ49" s="123"/>
      <c r="QIK49" s="123"/>
      <c r="QIL49" s="123"/>
      <c r="QIM49" s="123"/>
      <c r="QIN49" s="123"/>
      <c r="QIO49" s="123"/>
      <c r="QIP49" s="123"/>
      <c r="QIQ49" s="123"/>
      <c r="QIR49" s="123"/>
      <c r="QIS49" s="123"/>
      <c r="QIT49" s="123"/>
      <c r="QIU49" s="123"/>
      <c r="QIV49" s="123"/>
      <c r="QIW49" s="123"/>
      <c r="QIX49" s="123"/>
      <c r="QIY49" s="123"/>
      <c r="QIZ49" s="123"/>
      <c r="QJA49" s="123"/>
      <c r="QJB49" s="123"/>
      <c r="QJC49" s="123"/>
      <c r="QJD49" s="123"/>
      <c r="QJE49" s="123"/>
      <c r="QJF49" s="123"/>
      <c r="QJG49" s="123"/>
      <c r="QJH49" s="123"/>
      <c r="QJI49" s="123"/>
      <c r="QJJ49" s="123"/>
      <c r="QJK49" s="123"/>
      <c r="QJL49" s="123"/>
      <c r="QJM49" s="123"/>
      <c r="QJN49" s="123"/>
      <c r="QJO49" s="123"/>
      <c r="QJP49" s="123"/>
      <c r="QJQ49" s="123"/>
      <c r="QJR49" s="123"/>
      <c r="QJS49" s="123"/>
      <c r="QJT49" s="123"/>
      <c r="QJU49" s="123"/>
      <c r="QJV49" s="123"/>
      <c r="QJW49" s="123"/>
      <c r="QJX49" s="123"/>
      <c r="QJY49" s="123"/>
      <c r="QJZ49" s="123"/>
      <c r="QKA49" s="123"/>
      <c r="QKB49" s="123"/>
      <c r="QKC49" s="123"/>
      <c r="QKD49" s="123"/>
      <c r="QKE49" s="123"/>
      <c r="QKF49" s="123"/>
      <c r="QKG49" s="123"/>
      <c r="QKH49" s="123"/>
      <c r="QKI49" s="123"/>
      <c r="QKJ49" s="123"/>
      <c r="QKK49" s="123"/>
      <c r="QKL49" s="123"/>
      <c r="QKM49" s="123"/>
      <c r="QKN49" s="123"/>
      <c r="QKO49" s="123"/>
      <c r="QKP49" s="123"/>
      <c r="QKQ49" s="123"/>
      <c r="QKR49" s="123"/>
      <c r="QKS49" s="123"/>
      <c r="QKT49" s="123"/>
      <c r="QKU49" s="123"/>
      <c r="QKV49" s="123"/>
      <c r="QKW49" s="123"/>
      <c r="QKX49" s="123"/>
      <c r="QKY49" s="123"/>
      <c r="QKZ49" s="123"/>
      <c r="QLA49" s="123"/>
      <c r="QLB49" s="123"/>
      <c r="QLC49" s="123"/>
      <c r="QLD49" s="123"/>
      <c r="QLE49" s="123"/>
      <c r="QLF49" s="123"/>
      <c r="QLG49" s="123"/>
      <c r="QLH49" s="123"/>
      <c r="QLI49" s="123"/>
      <c r="QLJ49" s="123"/>
      <c r="QLK49" s="123"/>
      <c r="QLL49" s="123"/>
      <c r="QLM49" s="123"/>
      <c r="QLN49" s="123"/>
      <c r="QLO49" s="123"/>
      <c r="QLP49" s="123"/>
      <c r="QLQ49" s="123"/>
      <c r="QLR49" s="123"/>
      <c r="QLS49" s="123"/>
      <c r="QLT49" s="123"/>
      <c r="QLU49" s="123"/>
      <c r="QLV49" s="123"/>
      <c r="QLW49" s="123"/>
      <c r="QLX49" s="123"/>
      <c r="QLY49" s="123"/>
      <c r="QLZ49" s="123"/>
      <c r="QMA49" s="123"/>
      <c r="QMB49" s="123"/>
      <c r="QMC49" s="123"/>
      <c r="QMD49" s="123"/>
      <c r="QME49" s="123"/>
      <c r="QMF49" s="123"/>
      <c r="QMG49" s="123"/>
      <c r="QMH49" s="123"/>
      <c r="QMI49" s="123"/>
      <c r="QMJ49" s="123"/>
      <c r="QMK49" s="123"/>
      <c r="QML49" s="123"/>
      <c r="QMM49" s="123"/>
      <c r="QMN49" s="123"/>
      <c r="QMO49" s="123"/>
      <c r="QMP49" s="123"/>
      <c r="QMQ49" s="123"/>
      <c r="QMR49" s="123"/>
      <c r="QMS49" s="123"/>
      <c r="QMT49" s="123"/>
      <c r="QMU49" s="123"/>
      <c r="QMV49" s="123"/>
      <c r="QMW49" s="123"/>
      <c r="QMX49" s="123"/>
      <c r="QMY49" s="123"/>
      <c r="QMZ49" s="123"/>
      <c r="QNA49" s="123"/>
      <c r="QNB49" s="123"/>
      <c r="QNC49" s="123"/>
      <c r="QND49" s="123"/>
      <c r="QNE49" s="123"/>
      <c r="QNF49" s="123"/>
      <c r="QNG49" s="123"/>
      <c r="QNH49" s="123"/>
      <c r="QNI49" s="123"/>
      <c r="QNJ49" s="123"/>
      <c r="QNK49" s="123"/>
      <c r="QNL49" s="123"/>
      <c r="QNM49" s="123"/>
      <c r="QNN49" s="123"/>
      <c r="QNO49" s="123"/>
      <c r="QNP49" s="123"/>
      <c r="QNQ49" s="123"/>
      <c r="QNR49" s="123"/>
      <c r="QNS49" s="123"/>
      <c r="QNT49" s="123"/>
      <c r="QNU49" s="123"/>
      <c r="QNV49" s="123"/>
      <c r="QNW49" s="123"/>
      <c r="QNX49" s="123"/>
      <c r="QNY49" s="123"/>
      <c r="QNZ49" s="123"/>
      <c r="QOA49" s="123"/>
      <c r="QOB49" s="123"/>
      <c r="QOC49" s="123"/>
      <c r="QOD49" s="123"/>
      <c r="QOE49" s="123"/>
      <c r="QOF49" s="123"/>
      <c r="QOG49" s="123"/>
      <c r="QOH49" s="123"/>
      <c r="QOI49" s="123"/>
      <c r="QOJ49" s="123"/>
      <c r="QOK49" s="123"/>
      <c r="QOL49" s="123"/>
      <c r="QOM49" s="123"/>
      <c r="QON49" s="123"/>
      <c r="QOO49" s="123"/>
      <c r="QOP49" s="123"/>
      <c r="QOQ49" s="123"/>
      <c r="QOR49" s="123"/>
      <c r="QOS49" s="123"/>
      <c r="QOT49" s="123"/>
      <c r="QOU49" s="123"/>
      <c r="QOV49" s="123"/>
      <c r="QOW49" s="123"/>
      <c r="QOX49" s="123"/>
      <c r="QOY49" s="123"/>
      <c r="QOZ49" s="123"/>
      <c r="QPA49" s="123"/>
      <c r="QPB49" s="123"/>
      <c r="QPC49" s="123"/>
      <c r="QPD49" s="123"/>
      <c r="QPE49" s="123"/>
      <c r="QPF49" s="123"/>
      <c r="QPG49" s="123"/>
      <c r="QPH49" s="123"/>
      <c r="QPI49" s="123"/>
      <c r="QPJ49" s="123"/>
      <c r="QPK49" s="123"/>
      <c r="QPL49" s="123"/>
      <c r="QPM49" s="123"/>
      <c r="QPN49" s="123"/>
      <c r="QPO49" s="123"/>
      <c r="QPP49" s="123"/>
      <c r="QPQ49" s="123"/>
      <c r="QPR49" s="123"/>
      <c r="QPS49" s="123"/>
      <c r="QPT49" s="123"/>
      <c r="QPU49" s="123"/>
      <c r="QPV49" s="123"/>
      <c r="QPW49" s="123"/>
      <c r="QPX49" s="123"/>
      <c r="QPY49" s="123"/>
      <c r="QPZ49" s="123"/>
      <c r="QQA49" s="123"/>
      <c r="QQB49" s="123"/>
      <c r="QQC49" s="123"/>
      <c r="QQD49" s="123"/>
      <c r="QQE49" s="123"/>
      <c r="QQF49" s="123"/>
      <c r="QQG49" s="123"/>
      <c r="QQH49" s="123"/>
      <c r="QQI49" s="123"/>
      <c r="QQJ49" s="123"/>
      <c r="QQK49" s="123"/>
      <c r="QQL49" s="123"/>
      <c r="QQM49" s="123"/>
      <c r="QQN49" s="123"/>
      <c r="QQO49" s="123"/>
      <c r="QQP49" s="123"/>
      <c r="QQQ49" s="123"/>
      <c r="QQR49" s="123"/>
      <c r="QQS49" s="123"/>
      <c r="QQT49" s="123"/>
      <c r="QQU49" s="123"/>
      <c r="QQV49" s="123"/>
      <c r="QQW49" s="123"/>
      <c r="QQX49" s="123"/>
      <c r="QQY49" s="123"/>
      <c r="QQZ49" s="123"/>
      <c r="QRA49" s="123"/>
      <c r="QRB49" s="123"/>
      <c r="QRC49" s="123"/>
      <c r="QRD49" s="123"/>
      <c r="QRE49" s="123"/>
      <c r="QRF49" s="123"/>
      <c r="QRG49" s="123"/>
      <c r="QRH49" s="123"/>
      <c r="QRI49" s="123"/>
      <c r="QRJ49" s="123"/>
      <c r="QRK49" s="123"/>
      <c r="QRL49" s="123"/>
      <c r="QRM49" s="123"/>
      <c r="QRN49" s="123"/>
      <c r="QRO49" s="123"/>
      <c r="QRP49" s="123"/>
      <c r="QRQ49" s="123"/>
      <c r="QRR49" s="123"/>
      <c r="QRS49" s="123"/>
      <c r="QRT49" s="123"/>
      <c r="QRU49" s="123"/>
      <c r="QRV49" s="123"/>
      <c r="QRW49" s="123"/>
      <c r="QRX49" s="123"/>
      <c r="QRY49" s="123"/>
      <c r="QRZ49" s="123"/>
      <c r="QSA49" s="123"/>
      <c r="QSB49" s="123"/>
      <c r="QSC49" s="123"/>
      <c r="QSD49" s="123"/>
      <c r="QSE49" s="123"/>
      <c r="QSF49" s="123"/>
      <c r="QSG49" s="123"/>
      <c r="QSH49" s="123"/>
      <c r="QSI49" s="123"/>
      <c r="QSJ49" s="123"/>
      <c r="QSK49" s="123"/>
      <c r="QSL49" s="123"/>
      <c r="QSM49" s="123"/>
      <c r="QSN49" s="123"/>
      <c r="QSO49" s="123"/>
      <c r="QSP49" s="123"/>
      <c r="QSQ49" s="123"/>
      <c r="QSR49" s="123"/>
      <c r="QSS49" s="123"/>
      <c r="QST49" s="123"/>
      <c r="QSU49" s="123"/>
      <c r="QSV49" s="123"/>
      <c r="QSW49" s="123"/>
      <c r="QSX49" s="123"/>
      <c r="QSY49" s="123"/>
      <c r="QSZ49" s="123"/>
      <c r="QTA49" s="123"/>
      <c r="QTB49" s="123"/>
      <c r="QTC49" s="123"/>
      <c r="QTD49" s="123"/>
      <c r="QTE49" s="123"/>
      <c r="QTF49" s="123"/>
      <c r="QTG49" s="123"/>
      <c r="QTH49" s="123"/>
      <c r="QTI49" s="123"/>
      <c r="QTJ49" s="123"/>
      <c r="QTK49" s="123"/>
      <c r="QTL49" s="123"/>
      <c r="QTM49" s="123"/>
      <c r="QTN49" s="123"/>
      <c r="QTO49" s="123"/>
      <c r="QTP49" s="123"/>
      <c r="QTQ49" s="123"/>
      <c r="QTR49" s="123"/>
      <c r="QTS49" s="123"/>
      <c r="QTT49" s="123"/>
      <c r="QTU49" s="123"/>
      <c r="QTV49" s="123"/>
      <c r="QTW49" s="123"/>
      <c r="QTX49" s="123"/>
      <c r="QTY49" s="123"/>
      <c r="QTZ49" s="123"/>
      <c r="QUA49" s="123"/>
      <c r="QUB49" s="123"/>
      <c r="QUC49" s="123"/>
      <c r="QUD49" s="123"/>
      <c r="QUE49" s="123"/>
      <c r="QUF49" s="123"/>
      <c r="QUG49" s="123"/>
      <c r="QUH49" s="123"/>
      <c r="QUI49" s="123"/>
      <c r="QUJ49" s="123"/>
      <c r="QUK49" s="123"/>
      <c r="QUL49" s="123"/>
      <c r="QUM49" s="123"/>
      <c r="QUN49" s="123"/>
      <c r="QUO49" s="123"/>
      <c r="QUP49" s="123"/>
      <c r="QUQ49" s="123"/>
      <c r="QUR49" s="123"/>
      <c r="QUS49" s="123"/>
      <c r="QUT49" s="123"/>
      <c r="QUU49" s="123"/>
      <c r="QUV49" s="123"/>
      <c r="QUW49" s="123"/>
      <c r="QUX49" s="123"/>
      <c r="QUY49" s="123"/>
      <c r="QUZ49" s="123"/>
      <c r="QVA49" s="123"/>
      <c r="QVB49" s="123"/>
      <c r="QVC49" s="123"/>
      <c r="QVD49" s="123"/>
      <c r="QVE49" s="123"/>
      <c r="QVF49" s="123"/>
      <c r="QVG49" s="123"/>
      <c r="QVH49" s="123"/>
      <c r="QVI49" s="123"/>
      <c r="QVJ49" s="123"/>
      <c r="QVK49" s="123"/>
      <c r="QVL49" s="123"/>
      <c r="QVM49" s="123"/>
      <c r="QVN49" s="123"/>
      <c r="QVO49" s="123"/>
      <c r="QVP49" s="123"/>
      <c r="QVQ49" s="123"/>
      <c r="QVR49" s="123"/>
      <c r="QVS49" s="123"/>
      <c r="QVT49" s="123"/>
      <c r="QVU49" s="123"/>
      <c r="QVV49" s="123"/>
      <c r="QVW49" s="123"/>
      <c r="QVX49" s="123"/>
      <c r="QVY49" s="123"/>
      <c r="QVZ49" s="123"/>
      <c r="QWA49" s="123"/>
      <c r="QWB49" s="123"/>
      <c r="QWC49" s="123"/>
      <c r="QWD49" s="123"/>
      <c r="QWE49" s="123"/>
      <c r="QWF49" s="123"/>
      <c r="QWG49" s="123"/>
      <c r="QWH49" s="123"/>
      <c r="QWI49" s="123"/>
      <c r="QWJ49" s="123"/>
      <c r="QWK49" s="123"/>
      <c r="QWL49" s="123"/>
      <c r="QWM49" s="123"/>
      <c r="QWN49" s="123"/>
      <c r="QWO49" s="123"/>
      <c r="QWP49" s="123"/>
      <c r="QWQ49" s="123"/>
      <c r="QWR49" s="123"/>
      <c r="QWS49" s="123"/>
      <c r="QWT49" s="123"/>
      <c r="QWU49" s="123"/>
      <c r="QWV49" s="123"/>
      <c r="QWW49" s="123"/>
      <c r="QWX49" s="123"/>
      <c r="QWY49" s="123"/>
      <c r="QWZ49" s="123"/>
      <c r="QXA49" s="123"/>
      <c r="QXB49" s="123"/>
      <c r="QXC49" s="123"/>
      <c r="QXD49" s="123"/>
      <c r="QXE49" s="123"/>
      <c r="QXF49" s="123"/>
      <c r="QXG49" s="123"/>
      <c r="QXH49" s="123"/>
      <c r="QXI49" s="123"/>
      <c r="QXJ49" s="123"/>
      <c r="QXK49" s="123"/>
      <c r="QXL49" s="123"/>
      <c r="QXM49" s="123"/>
      <c r="QXN49" s="123"/>
      <c r="QXO49" s="123"/>
      <c r="QXP49" s="123"/>
      <c r="QXQ49" s="123"/>
      <c r="QXR49" s="123"/>
      <c r="QXS49" s="123"/>
      <c r="QXT49" s="123"/>
      <c r="QXU49" s="123"/>
      <c r="QXV49" s="123"/>
      <c r="QXW49" s="123"/>
      <c r="QXX49" s="123"/>
      <c r="QXY49" s="123"/>
      <c r="QXZ49" s="123"/>
      <c r="QYA49" s="123"/>
      <c r="QYB49" s="123"/>
      <c r="QYC49" s="123"/>
      <c r="QYD49" s="123"/>
      <c r="QYE49" s="123"/>
      <c r="QYF49" s="123"/>
      <c r="QYG49" s="123"/>
      <c r="QYH49" s="123"/>
      <c r="QYI49" s="123"/>
      <c r="QYJ49" s="123"/>
      <c r="QYK49" s="123"/>
      <c r="QYL49" s="123"/>
      <c r="QYM49" s="123"/>
      <c r="QYN49" s="123"/>
      <c r="QYO49" s="123"/>
      <c r="QYP49" s="123"/>
      <c r="QYQ49" s="123"/>
      <c r="QYR49" s="123"/>
      <c r="QYS49" s="123"/>
      <c r="QYT49" s="123"/>
      <c r="QYU49" s="123"/>
      <c r="QYV49" s="123"/>
      <c r="QYW49" s="123"/>
      <c r="QYX49" s="123"/>
      <c r="QYY49" s="123"/>
      <c r="QYZ49" s="123"/>
      <c r="QZA49" s="123"/>
      <c r="QZB49" s="123"/>
      <c r="QZC49" s="123"/>
      <c r="QZD49" s="123"/>
      <c r="QZE49" s="123"/>
      <c r="QZF49" s="123"/>
      <c r="QZG49" s="123"/>
      <c r="QZH49" s="123"/>
      <c r="QZI49" s="123"/>
      <c r="QZJ49" s="123"/>
      <c r="QZK49" s="123"/>
      <c r="QZL49" s="123"/>
      <c r="QZM49" s="123"/>
      <c r="QZN49" s="123"/>
      <c r="QZO49" s="123"/>
      <c r="QZP49" s="123"/>
      <c r="QZQ49" s="123"/>
      <c r="QZR49" s="123"/>
      <c r="QZS49" s="123"/>
      <c r="QZT49" s="123"/>
      <c r="QZU49" s="123"/>
      <c r="QZV49" s="123"/>
      <c r="QZW49" s="123"/>
      <c r="QZX49" s="123"/>
      <c r="QZY49" s="123"/>
      <c r="QZZ49" s="123"/>
      <c r="RAA49" s="123"/>
      <c r="RAB49" s="123"/>
      <c r="RAC49" s="123"/>
      <c r="RAD49" s="123"/>
      <c r="RAE49" s="123"/>
      <c r="RAF49" s="123"/>
      <c r="RAG49" s="123"/>
      <c r="RAH49" s="123"/>
      <c r="RAI49" s="123"/>
      <c r="RAJ49" s="123"/>
      <c r="RAK49" s="123"/>
      <c r="RAL49" s="123"/>
      <c r="RAM49" s="123"/>
      <c r="RAN49" s="123"/>
      <c r="RAO49" s="123"/>
      <c r="RAP49" s="123"/>
      <c r="RAQ49" s="123"/>
      <c r="RAR49" s="123"/>
      <c r="RAS49" s="123"/>
      <c r="RAT49" s="123"/>
      <c r="RAU49" s="123"/>
      <c r="RAV49" s="123"/>
      <c r="RAW49" s="123"/>
      <c r="RAX49" s="123"/>
      <c r="RAY49" s="123"/>
      <c r="RAZ49" s="123"/>
      <c r="RBA49" s="123"/>
      <c r="RBB49" s="123"/>
      <c r="RBC49" s="123"/>
      <c r="RBD49" s="123"/>
      <c r="RBE49" s="123"/>
      <c r="RBF49" s="123"/>
      <c r="RBG49" s="123"/>
      <c r="RBH49" s="123"/>
      <c r="RBI49" s="123"/>
      <c r="RBJ49" s="123"/>
      <c r="RBK49" s="123"/>
      <c r="RBL49" s="123"/>
      <c r="RBM49" s="123"/>
      <c r="RBN49" s="123"/>
      <c r="RBO49" s="123"/>
      <c r="RBP49" s="123"/>
      <c r="RBQ49" s="123"/>
      <c r="RBR49" s="123"/>
      <c r="RBS49" s="123"/>
      <c r="RBT49" s="123"/>
      <c r="RBU49" s="123"/>
      <c r="RBV49" s="123"/>
      <c r="RBW49" s="123"/>
      <c r="RBX49" s="123"/>
      <c r="RBY49" s="123"/>
      <c r="RBZ49" s="123"/>
      <c r="RCA49" s="123"/>
      <c r="RCB49" s="123"/>
      <c r="RCC49" s="123"/>
      <c r="RCD49" s="123"/>
      <c r="RCE49" s="123"/>
      <c r="RCF49" s="123"/>
      <c r="RCG49" s="123"/>
      <c r="RCH49" s="123"/>
      <c r="RCI49" s="123"/>
      <c r="RCJ49" s="123"/>
      <c r="RCK49" s="123"/>
      <c r="RCL49" s="123"/>
      <c r="RCM49" s="123"/>
      <c r="RCN49" s="123"/>
      <c r="RCO49" s="123"/>
      <c r="RCP49" s="123"/>
      <c r="RCQ49" s="123"/>
      <c r="RCR49" s="123"/>
      <c r="RCS49" s="123"/>
      <c r="RCT49" s="123"/>
      <c r="RCU49" s="123"/>
      <c r="RCV49" s="123"/>
      <c r="RCW49" s="123"/>
      <c r="RCX49" s="123"/>
      <c r="RCY49" s="123"/>
      <c r="RCZ49" s="123"/>
      <c r="RDA49" s="123"/>
      <c r="RDB49" s="123"/>
      <c r="RDC49" s="123"/>
      <c r="RDD49" s="123"/>
      <c r="RDE49" s="123"/>
      <c r="RDF49" s="123"/>
      <c r="RDG49" s="123"/>
      <c r="RDH49" s="123"/>
      <c r="RDI49" s="123"/>
      <c r="RDJ49" s="123"/>
      <c r="RDK49" s="123"/>
      <c r="RDL49" s="123"/>
      <c r="RDM49" s="123"/>
      <c r="RDN49" s="123"/>
      <c r="RDO49" s="123"/>
      <c r="RDP49" s="123"/>
      <c r="RDQ49" s="123"/>
      <c r="RDR49" s="123"/>
      <c r="RDS49" s="123"/>
      <c r="RDT49" s="123"/>
      <c r="RDU49" s="123"/>
      <c r="RDV49" s="123"/>
      <c r="RDW49" s="123"/>
      <c r="RDX49" s="123"/>
      <c r="RDY49" s="123"/>
      <c r="RDZ49" s="123"/>
      <c r="REA49" s="123"/>
      <c r="REB49" s="123"/>
      <c r="REC49" s="123"/>
      <c r="RED49" s="123"/>
      <c r="REE49" s="123"/>
      <c r="REF49" s="123"/>
      <c r="REG49" s="123"/>
      <c r="REH49" s="123"/>
      <c r="REI49" s="123"/>
      <c r="REJ49" s="123"/>
      <c r="REK49" s="123"/>
      <c r="REL49" s="123"/>
      <c r="REM49" s="123"/>
      <c r="REN49" s="123"/>
      <c r="REO49" s="123"/>
      <c r="REP49" s="123"/>
      <c r="REQ49" s="123"/>
      <c r="RER49" s="123"/>
      <c r="RES49" s="123"/>
      <c r="RET49" s="123"/>
      <c r="REU49" s="123"/>
      <c r="REV49" s="123"/>
      <c r="REW49" s="123"/>
      <c r="REX49" s="123"/>
      <c r="REY49" s="123"/>
      <c r="REZ49" s="123"/>
      <c r="RFA49" s="123"/>
      <c r="RFB49" s="123"/>
      <c r="RFC49" s="123"/>
      <c r="RFD49" s="123"/>
      <c r="RFE49" s="123"/>
      <c r="RFF49" s="123"/>
      <c r="RFG49" s="123"/>
      <c r="RFH49" s="123"/>
      <c r="RFI49" s="123"/>
      <c r="RFJ49" s="123"/>
      <c r="RFK49" s="123"/>
      <c r="RFL49" s="123"/>
      <c r="RFM49" s="123"/>
      <c r="RFN49" s="123"/>
      <c r="RFO49" s="123"/>
      <c r="RFP49" s="123"/>
      <c r="RFQ49" s="123"/>
      <c r="RFR49" s="123"/>
      <c r="RFS49" s="123"/>
      <c r="RFT49" s="123"/>
      <c r="RFU49" s="123"/>
      <c r="RFV49" s="123"/>
      <c r="RFW49" s="123"/>
      <c r="RFX49" s="123"/>
      <c r="RFY49" s="123"/>
      <c r="RFZ49" s="123"/>
      <c r="RGA49" s="123"/>
      <c r="RGB49" s="123"/>
      <c r="RGC49" s="123"/>
      <c r="RGD49" s="123"/>
      <c r="RGE49" s="123"/>
      <c r="RGF49" s="123"/>
      <c r="RGG49" s="123"/>
      <c r="RGH49" s="123"/>
      <c r="RGI49" s="123"/>
      <c r="RGJ49" s="123"/>
      <c r="RGK49" s="123"/>
      <c r="RGL49" s="123"/>
      <c r="RGM49" s="123"/>
      <c r="RGN49" s="123"/>
      <c r="RGO49" s="123"/>
      <c r="RGP49" s="123"/>
      <c r="RGQ49" s="123"/>
      <c r="RGR49" s="123"/>
      <c r="RGS49" s="123"/>
      <c r="RGT49" s="123"/>
      <c r="RGU49" s="123"/>
      <c r="RGV49" s="123"/>
      <c r="RGW49" s="123"/>
      <c r="RGX49" s="123"/>
      <c r="RGY49" s="123"/>
      <c r="RGZ49" s="123"/>
      <c r="RHA49" s="123"/>
      <c r="RHB49" s="123"/>
      <c r="RHC49" s="123"/>
      <c r="RHD49" s="123"/>
      <c r="RHE49" s="123"/>
      <c r="RHF49" s="123"/>
      <c r="RHG49" s="123"/>
      <c r="RHH49" s="123"/>
      <c r="RHI49" s="123"/>
      <c r="RHJ49" s="123"/>
      <c r="RHK49" s="123"/>
      <c r="RHL49" s="123"/>
      <c r="RHM49" s="123"/>
      <c r="RHN49" s="123"/>
      <c r="RHO49" s="123"/>
      <c r="RHP49" s="123"/>
      <c r="RHQ49" s="123"/>
      <c r="RHR49" s="123"/>
      <c r="RHS49" s="123"/>
      <c r="RHT49" s="123"/>
      <c r="RHU49" s="123"/>
      <c r="RHV49" s="123"/>
      <c r="RHW49" s="123"/>
      <c r="RHX49" s="123"/>
      <c r="RHY49" s="123"/>
      <c r="RHZ49" s="123"/>
      <c r="RIA49" s="123"/>
      <c r="RIB49" s="123"/>
      <c r="RIC49" s="123"/>
      <c r="RID49" s="123"/>
      <c r="RIE49" s="123"/>
      <c r="RIF49" s="123"/>
      <c r="RIG49" s="123"/>
      <c r="RIH49" s="123"/>
      <c r="RII49" s="123"/>
      <c r="RIJ49" s="123"/>
      <c r="RIK49" s="123"/>
      <c r="RIL49" s="123"/>
      <c r="RIM49" s="123"/>
      <c r="RIN49" s="123"/>
      <c r="RIO49" s="123"/>
      <c r="RIP49" s="123"/>
      <c r="RIQ49" s="123"/>
      <c r="RIR49" s="123"/>
      <c r="RIS49" s="123"/>
      <c r="RIT49" s="123"/>
      <c r="RIU49" s="123"/>
      <c r="RIV49" s="123"/>
      <c r="RIW49" s="123"/>
      <c r="RIX49" s="123"/>
      <c r="RIY49" s="123"/>
      <c r="RIZ49" s="123"/>
      <c r="RJA49" s="123"/>
      <c r="RJB49" s="123"/>
      <c r="RJC49" s="123"/>
      <c r="RJD49" s="123"/>
      <c r="RJE49" s="123"/>
      <c r="RJF49" s="123"/>
      <c r="RJG49" s="123"/>
      <c r="RJH49" s="123"/>
      <c r="RJI49" s="123"/>
      <c r="RJJ49" s="123"/>
      <c r="RJK49" s="123"/>
      <c r="RJL49" s="123"/>
      <c r="RJM49" s="123"/>
      <c r="RJN49" s="123"/>
      <c r="RJO49" s="123"/>
      <c r="RJP49" s="123"/>
      <c r="RJQ49" s="123"/>
      <c r="RJR49" s="123"/>
      <c r="RJS49" s="123"/>
      <c r="RJT49" s="123"/>
      <c r="RJU49" s="123"/>
      <c r="RJV49" s="123"/>
      <c r="RJW49" s="123"/>
      <c r="RJX49" s="123"/>
      <c r="RJY49" s="123"/>
      <c r="RJZ49" s="123"/>
      <c r="RKA49" s="123"/>
      <c r="RKB49" s="123"/>
      <c r="RKC49" s="123"/>
      <c r="RKD49" s="123"/>
      <c r="RKE49" s="123"/>
      <c r="RKF49" s="123"/>
      <c r="RKG49" s="123"/>
      <c r="RKH49" s="123"/>
      <c r="RKI49" s="123"/>
      <c r="RKJ49" s="123"/>
      <c r="RKK49" s="123"/>
      <c r="RKL49" s="123"/>
      <c r="RKM49" s="123"/>
      <c r="RKN49" s="123"/>
      <c r="RKO49" s="123"/>
      <c r="RKP49" s="123"/>
      <c r="RKQ49" s="123"/>
      <c r="RKR49" s="123"/>
      <c r="RKS49" s="123"/>
      <c r="RKT49" s="123"/>
      <c r="RKU49" s="123"/>
      <c r="RKV49" s="123"/>
      <c r="RKW49" s="123"/>
      <c r="RKX49" s="123"/>
      <c r="RKY49" s="123"/>
      <c r="RKZ49" s="123"/>
      <c r="RLA49" s="123"/>
      <c r="RLB49" s="123"/>
      <c r="RLC49" s="123"/>
      <c r="RLD49" s="123"/>
      <c r="RLE49" s="123"/>
      <c r="RLF49" s="123"/>
      <c r="RLG49" s="123"/>
      <c r="RLH49" s="123"/>
      <c r="RLI49" s="123"/>
      <c r="RLJ49" s="123"/>
      <c r="RLK49" s="123"/>
      <c r="RLL49" s="123"/>
      <c r="RLM49" s="123"/>
      <c r="RLN49" s="123"/>
      <c r="RLO49" s="123"/>
      <c r="RLP49" s="123"/>
      <c r="RLQ49" s="123"/>
      <c r="RLR49" s="123"/>
      <c r="RLS49" s="123"/>
      <c r="RLT49" s="123"/>
      <c r="RLU49" s="123"/>
      <c r="RLV49" s="123"/>
      <c r="RLW49" s="123"/>
      <c r="RLX49" s="123"/>
      <c r="RLY49" s="123"/>
      <c r="RLZ49" s="123"/>
      <c r="RMA49" s="123"/>
      <c r="RMB49" s="123"/>
      <c r="RMC49" s="123"/>
      <c r="RMD49" s="123"/>
      <c r="RME49" s="123"/>
      <c r="RMF49" s="123"/>
      <c r="RMG49" s="123"/>
      <c r="RMH49" s="123"/>
      <c r="RMI49" s="123"/>
      <c r="RMJ49" s="123"/>
      <c r="RMK49" s="123"/>
      <c r="RML49" s="123"/>
      <c r="RMM49" s="123"/>
      <c r="RMN49" s="123"/>
      <c r="RMO49" s="123"/>
      <c r="RMP49" s="123"/>
      <c r="RMQ49" s="123"/>
      <c r="RMR49" s="123"/>
      <c r="RMS49" s="123"/>
      <c r="RMT49" s="123"/>
      <c r="RMU49" s="123"/>
      <c r="RMV49" s="123"/>
      <c r="RMW49" s="123"/>
      <c r="RMX49" s="123"/>
      <c r="RMY49" s="123"/>
      <c r="RMZ49" s="123"/>
      <c r="RNA49" s="123"/>
      <c r="RNB49" s="123"/>
      <c r="RNC49" s="123"/>
      <c r="RND49" s="123"/>
      <c r="RNE49" s="123"/>
      <c r="RNF49" s="123"/>
      <c r="RNG49" s="123"/>
      <c r="RNH49" s="123"/>
      <c r="RNI49" s="123"/>
      <c r="RNJ49" s="123"/>
      <c r="RNK49" s="123"/>
      <c r="RNL49" s="123"/>
      <c r="RNM49" s="123"/>
      <c r="RNN49" s="123"/>
      <c r="RNO49" s="123"/>
      <c r="RNP49" s="123"/>
      <c r="RNQ49" s="123"/>
      <c r="RNR49" s="123"/>
      <c r="RNS49" s="123"/>
      <c r="RNT49" s="123"/>
      <c r="RNU49" s="123"/>
      <c r="RNV49" s="123"/>
      <c r="RNW49" s="123"/>
      <c r="RNX49" s="123"/>
      <c r="RNY49" s="123"/>
      <c r="RNZ49" s="123"/>
      <c r="ROA49" s="123"/>
      <c r="ROB49" s="123"/>
      <c r="ROC49" s="123"/>
      <c r="ROD49" s="123"/>
      <c r="ROE49" s="123"/>
      <c r="ROF49" s="123"/>
      <c r="ROG49" s="123"/>
      <c r="ROH49" s="123"/>
      <c r="ROI49" s="123"/>
      <c r="ROJ49" s="123"/>
      <c r="ROK49" s="123"/>
      <c r="ROL49" s="123"/>
      <c r="ROM49" s="123"/>
      <c r="RON49" s="123"/>
      <c r="ROO49" s="123"/>
      <c r="ROP49" s="123"/>
      <c r="ROQ49" s="123"/>
      <c r="ROR49" s="123"/>
      <c r="ROS49" s="123"/>
      <c r="ROT49" s="123"/>
      <c r="ROU49" s="123"/>
      <c r="ROV49" s="123"/>
      <c r="ROW49" s="123"/>
      <c r="ROX49" s="123"/>
      <c r="ROY49" s="123"/>
      <c r="ROZ49" s="123"/>
      <c r="RPA49" s="123"/>
      <c r="RPB49" s="123"/>
      <c r="RPC49" s="123"/>
      <c r="RPD49" s="123"/>
      <c r="RPE49" s="123"/>
      <c r="RPF49" s="123"/>
      <c r="RPG49" s="123"/>
      <c r="RPH49" s="123"/>
      <c r="RPI49" s="123"/>
      <c r="RPJ49" s="123"/>
      <c r="RPK49" s="123"/>
      <c r="RPL49" s="123"/>
      <c r="RPM49" s="123"/>
      <c r="RPN49" s="123"/>
      <c r="RPO49" s="123"/>
      <c r="RPP49" s="123"/>
      <c r="RPQ49" s="123"/>
      <c r="RPR49" s="123"/>
      <c r="RPS49" s="123"/>
      <c r="RPT49" s="123"/>
      <c r="RPU49" s="123"/>
      <c r="RPV49" s="123"/>
      <c r="RPW49" s="123"/>
      <c r="RPX49" s="123"/>
      <c r="RPY49" s="123"/>
      <c r="RPZ49" s="123"/>
      <c r="RQA49" s="123"/>
      <c r="RQB49" s="123"/>
      <c r="RQC49" s="123"/>
      <c r="RQD49" s="123"/>
      <c r="RQE49" s="123"/>
      <c r="RQF49" s="123"/>
      <c r="RQG49" s="123"/>
      <c r="RQH49" s="123"/>
      <c r="RQI49" s="123"/>
      <c r="RQJ49" s="123"/>
      <c r="RQK49" s="123"/>
      <c r="RQL49" s="123"/>
      <c r="RQM49" s="123"/>
      <c r="RQN49" s="123"/>
      <c r="RQO49" s="123"/>
      <c r="RQP49" s="123"/>
      <c r="RQQ49" s="123"/>
      <c r="RQR49" s="123"/>
      <c r="RQS49" s="123"/>
      <c r="RQT49" s="123"/>
      <c r="RQU49" s="123"/>
      <c r="RQV49" s="123"/>
      <c r="RQW49" s="123"/>
      <c r="RQX49" s="123"/>
      <c r="RQY49" s="123"/>
      <c r="RQZ49" s="123"/>
      <c r="RRA49" s="123"/>
      <c r="RRB49" s="123"/>
      <c r="RRC49" s="123"/>
      <c r="RRD49" s="123"/>
      <c r="RRE49" s="123"/>
      <c r="RRF49" s="123"/>
      <c r="RRG49" s="123"/>
      <c r="RRH49" s="123"/>
      <c r="RRI49" s="123"/>
      <c r="RRJ49" s="123"/>
      <c r="RRK49" s="123"/>
      <c r="RRL49" s="123"/>
      <c r="RRM49" s="123"/>
      <c r="RRN49" s="123"/>
      <c r="RRO49" s="123"/>
      <c r="RRP49" s="123"/>
      <c r="RRQ49" s="123"/>
      <c r="RRR49" s="123"/>
      <c r="RRS49" s="123"/>
      <c r="RRT49" s="123"/>
      <c r="RRU49" s="123"/>
      <c r="RRV49" s="123"/>
      <c r="RRW49" s="123"/>
      <c r="RRX49" s="123"/>
      <c r="RRY49" s="123"/>
      <c r="RRZ49" s="123"/>
      <c r="RSA49" s="123"/>
      <c r="RSB49" s="123"/>
      <c r="RSC49" s="123"/>
      <c r="RSD49" s="123"/>
      <c r="RSE49" s="123"/>
      <c r="RSF49" s="123"/>
      <c r="RSG49" s="123"/>
      <c r="RSH49" s="123"/>
      <c r="RSI49" s="123"/>
      <c r="RSJ49" s="123"/>
      <c r="RSK49" s="123"/>
      <c r="RSL49" s="123"/>
      <c r="RSM49" s="123"/>
      <c r="RSN49" s="123"/>
      <c r="RSO49" s="123"/>
      <c r="RSP49" s="123"/>
      <c r="RSQ49" s="123"/>
      <c r="RSR49" s="123"/>
      <c r="RSS49" s="123"/>
      <c r="RST49" s="123"/>
      <c r="RSU49" s="123"/>
      <c r="RSV49" s="123"/>
      <c r="RSW49" s="123"/>
      <c r="RSX49" s="123"/>
      <c r="RSY49" s="123"/>
      <c r="RSZ49" s="123"/>
      <c r="RTA49" s="123"/>
      <c r="RTB49" s="123"/>
      <c r="RTC49" s="123"/>
      <c r="RTD49" s="123"/>
      <c r="RTE49" s="123"/>
      <c r="RTF49" s="123"/>
      <c r="RTG49" s="123"/>
      <c r="RTH49" s="123"/>
      <c r="RTI49" s="123"/>
      <c r="RTJ49" s="123"/>
      <c r="RTK49" s="123"/>
      <c r="RTL49" s="123"/>
      <c r="RTM49" s="123"/>
      <c r="RTN49" s="123"/>
      <c r="RTO49" s="123"/>
      <c r="RTP49" s="123"/>
      <c r="RTQ49" s="123"/>
      <c r="RTR49" s="123"/>
      <c r="RTS49" s="123"/>
      <c r="RTT49" s="123"/>
      <c r="RTU49" s="123"/>
      <c r="RTV49" s="123"/>
      <c r="RTW49" s="123"/>
      <c r="RTX49" s="123"/>
      <c r="RTY49" s="123"/>
      <c r="RTZ49" s="123"/>
      <c r="RUA49" s="123"/>
      <c r="RUB49" s="123"/>
      <c r="RUC49" s="123"/>
      <c r="RUD49" s="123"/>
      <c r="RUE49" s="123"/>
      <c r="RUF49" s="123"/>
      <c r="RUG49" s="123"/>
      <c r="RUH49" s="123"/>
      <c r="RUI49" s="123"/>
      <c r="RUJ49" s="123"/>
      <c r="RUK49" s="123"/>
      <c r="RUL49" s="123"/>
      <c r="RUM49" s="123"/>
      <c r="RUN49" s="123"/>
      <c r="RUO49" s="123"/>
      <c r="RUP49" s="123"/>
      <c r="RUQ49" s="123"/>
      <c r="RUR49" s="123"/>
      <c r="RUS49" s="123"/>
      <c r="RUT49" s="123"/>
      <c r="RUU49" s="123"/>
      <c r="RUV49" s="123"/>
      <c r="RUW49" s="123"/>
      <c r="RUX49" s="123"/>
      <c r="RUY49" s="123"/>
      <c r="RUZ49" s="123"/>
      <c r="RVA49" s="123"/>
      <c r="RVB49" s="123"/>
      <c r="RVC49" s="123"/>
      <c r="RVD49" s="123"/>
      <c r="RVE49" s="123"/>
      <c r="RVF49" s="123"/>
      <c r="RVG49" s="123"/>
      <c r="RVH49" s="123"/>
      <c r="RVI49" s="123"/>
      <c r="RVJ49" s="123"/>
      <c r="RVK49" s="123"/>
      <c r="RVL49" s="123"/>
      <c r="RVM49" s="123"/>
      <c r="RVN49" s="123"/>
      <c r="RVO49" s="123"/>
      <c r="RVP49" s="123"/>
      <c r="RVQ49" s="123"/>
      <c r="RVR49" s="123"/>
      <c r="RVS49" s="123"/>
      <c r="RVT49" s="123"/>
      <c r="RVU49" s="123"/>
      <c r="RVV49" s="123"/>
      <c r="RVW49" s="123"/>
      <c r="RVX49" s="123"/>
      <c r="RVY49" s="123"/>
      <c r="RVZ49" s="123"/>
      <c r="RWA49" s="123"/>
      <c r="RWB49" s="123"/>
      <c r="RWC49" s="123"/>
      <c r="RWD49" s="123"/>
      <c r="RWE49" s="123"/>
      <c r="RWF49" s="123"/>
      <c r="RWG49" s="123"/>
      <c r="RWH49" s="123"/>
      <c r="RWI49" s="123"/>
      <c r="RWJ49" s="123"/>
      <c r="RWK49" s="123"/>
      <c r="RWL49" s="123"/>
      <c r="RWM49" s="123"/>
      <c r="RWN49" s="123"/>
      <c r="RWO49" s="123"/>
      <c r="RWP49" s="123"/>
      <c r="RWQ49" s="123"/>
      <c r="RWR49" s="123"/>
      <c r="RWS49" s="123"/>
      <c r="RWT49" s="123"/>
      <c r="RWU49" s="123"/>
      <c r="RWV49" s="123"/>
      <c r="RWW49" s="123"/>
      <c r="RWX49" s="123"/>
      <c r="RWY49" s="123"/>
      <c r="RWZ49" s="123"/>
      <c r="RXA49" s="123"/>
      <c r="RXB49" s="123"/>
      <c r="RXC49" s="123"/>
      <c r="RXD49" s="123"/>
      <c r="RXE49" s="123"/>
      <c r="RXF49" s="123"/>
      <c r="RXG49" s="123"/>
      <c r="RXH49" s="123"/>
      <c r="RXI49" s="123"/>
      <c r="RXJ49" s="123"/>
      <c r="RXK49" s="123"/>
      <c r="RXL49" s="123"/>
      <c r="RXM49" s="123"/>
      <c r="RXN49" s="123"/>
      <c r="RXO49" s="123"/>
      <c r="RXP49" s="123"/>
      <c r="RXQ49" s="123"/>
      <c r="RXR49" s="123"/>
      <c r="RXS49" s="123"/>
      <c r="RXT49" s="123"/>
      <c r="RXU49" s="123"/>
      <c r="RXV49" s="123"/>
      <c r="RXW49" s="123"/>
      <c r="RXX49" s="123"/>
      <c r="RXY49" s="123"/>
      <c r="RXZ49" s="123"/>
      <c r="RYA49" s="123"/>
      <c r="RYB49" s="123"/>
      <c r="RYC49" s="123"/>
      <c r="RYD49" s="123"/>
      <c r="RYE49" s="123"/>
      <c r="RYF49" s="123"/>
      <c r="RYG49" s="123"/>
      <c r="RYH49" s="123"/>
      <c r="RYI49" s="123"/>
      <c r="RYJ49" s="123"/>
      <c r="RYK49" s="123"/>
      <c r="RYL49" s="123"/>
      <c r="RYM49" s="123"/>
      <c r="RYN49" s="123"/>
      <c r="RYO49" s="123"/>
      <c r="RYP49" s="123"/>
      <c r="RYQ49" s="123"/>
      <c r="RYR49" s="123"/>
      <c r="RYS49" s="123"/>
      <c r="RYT49" s="123"/>
      <c r="RYU49" s="123"/>
      <c r="RYV49" s="123"/>
      <c r="RYW49" s="123"/>
      <c r="RYX49" s="123"/>
      <c r="RYY49" s="123"/>
      <c r="RYZ49" s="123"/>
      <c r="RZA49" s="123"/>
      <c r="RZB49" s="123"/>
      <c r="RZC49" s="123"/>
      <c r="RZD49" s="123"/>
      <c r="RZE49" s="123"/>
      <c r="RZF49" s="123"/>
      <c r="RZG49" s="123"/>
      <c r="RZH49" s="123"/>
      <c r="RZI49" s="123"/>
      <c r="RZJ49" s="123"/>
      <c r="RZK49" s="123"/>
      <c r="RZL49" s="123"/>
      <c r="RZM49" s="123"/>
      <c r="RZN49" s="123"/>
      <c r="RZO49" s="123"/>
      <c r="RZP49" s="123"/>
      <c r="RZQ49" s="123"/>
      <c r="RZR49" s="123"/>
      <c r="RZS49" s="123"/>
      <c r="RZT49" s="123"/>
      <c r="RZU49" s="123"/>
      <c r="RZV49" s="123"/>
      <c r="RZW49" s="123"/>
      <c r="RZX49" s="123"/>
      <c r="RZY49" s="123"/>
      <c r="RZZ49" s="123"/>
      <c r="SAA49" s="123"/>
      <c r="SAB49" s="123"/>
      <c r="SAC49" s="123"/>
      <c r="SAD49" s="123"/>
      <c r="SAE49" s="123"/>
      <c r="SAF49" s="123"/>
      <c r="SAG49" s="123"/>
      <c r="SAH49" s="123"/>
      <c r="SAI49" s="123"/>
      <c r="SAJ49" s="123"/>
      <c r="SAK49" s="123"/>
      <c r="SAL49" s="123"/>
      <c r="SAM49" s="123"/>
      <c r="SAN49" s="123"/>
      <c r="SAO49" s="123"/>
      <c r="SAP49" s="123"/>
      <c r="SAQ49" s="123"/>
      <c r="SAR49" s="123"/>
      <c r="SAS49" s="123"/>
      <c r="SAT49" s="123"/>
      <c r="SAU49" s="123"/>
      <c r="SAV49" s="123"/>
      <c r="SAW49" s="123"/>
      <c r="SAX49" s="123"/>
      <c r="SAY49" s="123"/>
      <c r="SAZ49" s="123"/>
      <c r="SBA49" s="123"/>
      <c r="SBB49" s="123"/>
      <c r="SBC49" s="123"/>
      <c r="SBD49" s="123"/>
      <c r="SBE49" s="123"/>
      <c r="SBF49" s="123"/>
      <c r="SBG49" s="123"/>
      <c r="SBH49" s="123"/>
      <c r="SBI49" s="123"/>
      <c r="SBJ49" s="123"/>
      <c r="SBK49" s="123"/>
      <c r="SBL49" s="123"/>
      <c r="SBM49" s="123"/>
      <c r="SBN49" s="123"/>
      <c r="SBO49" s="123"/>
      <c r="SBP49" s="123"/>
      <c r="SBQ49" s="123"/>
      <c r="SBR49" s="123"/>
      <c r="SBS49" s="123"/>
      <c r="SBT49" s="123"/>
      <c r="SBU49" s="123"/>
      <c r="SBV49" s="123"/>
      <c r="SBW49" s="123"/>
      <c r="SBX49" s="123"/>
      <c r="SBY49" s="123"/>
      <c r="SBZ49" s="123"/>
      <c r="SCA49" s="123"/>
      <c r="SCB49" s="123"/>
      <c r="SCC49" s="123"/>
      <c r="SCD49" s="123"/>
      <c r="SCE49" s="123"/>
      <c r="SCF49" s="123"/>
      <c r="SCG49" s="123"/>
      <c r="SCH49" s="123"/>
      <c r="SCI49" s="123"/>
      <c r="SCJ49" s="123"/>
      <c r="SCK49" s="123"/>
      <c r="SCL49" s="123"/>
      <c r="SCM49" s="123"/>
      <c r="SCN49" s="123"/>
      <c r="SCO49" s="123"/>
      <c r="SCP49" s="123"/>
      <c r="SCQ49" s="123"/>
      <c r="SCR49" s="123"/>
      <c r="SCS49" s="123"/>
      <c r="SCT49" s="123"/>
      <c r="SCU49" s="123"/>
      <c r="SCV49" s="123"/>
      <c r="SCW49" s="123"/>
      <c r="SCX49" s="123"/>
      <c r="SCY49" s="123"/>
      <c r="SCZ49" s="123"/>
      <c r="SDA49" s="123"/>
      <c r="SDB49" s="123"/>
      <c r="SDC49" s="123"/>
      <c r="SDD49" s="123"/>
      <c r="SDE49" s="123"/>
      <c r="SDF49" s="123"/>
      <c r="SDG49" s="123"/>
      <c r="SDH49" s="123"/>
      <c r="SDI49" s="123"/>
      <c r="SDJ49" s="123"/>
      <c r="SDK49" s="123"/>
      <c r="SDL49" s="123"/>
      <c r="SDM49" s="123"/>
      <c r="SDN49" s="123"/>
      <c r="SDO49" s="123"/>
      <c r="SDP49" s="123"/>
      <c r="SDQ49" s="123"/>
      <c r="SDR49" s="123"/>
      <c r="SDS49" s="123"/>
      <c r="SDT49" s="123"/>
      <c r="SDU49" s="123"/>
      <c r="SDV49" s="123"/>
      <c r="SDW49" s="123"/>
      <c r="SDX49" s="123"/>
      <c r="SDY49" s="123"/>
      <c r="SDZ49" s="123"/>
      <c r="SEA49" s="123"/>
      <c r="SEB49" s="123"/>
      <c r="SEC49" s="123"/>
      <c r="SED49" s="123"/>
      <c r="SEE49" s="123"/>
      <c r="SEF49" s="123"/>
      <c r="SEG49" s="123"/>
      <c r="SEH49" s="123"/>
      <c r="SEI49" s="123"/>
      <c r="SEJ49" s="123"/>
      <c r="SEK49" s="123"/>
      <c r="SEL49" s="123"/>
      <c r="SEM49" s="123"/>
      <c r="SEN49" s="123"/>
      <c r="SEO49" s="123"/>
      <c r="SEP49" s="123"/>
      <c r="SEQ49" s="123"/>
      <c r="SER49" s="123"/>
      <c r="SES49" s="123"/>
      <c r="SET49" s="123"/>
      <c r="SEU49" s="123"/>
      <c r="SEV49" s="123"/>
      <c r="SEW49" s="123"/>
      <c r="SEX49" s="123"/>
      <c r="SEY49" s="123"/>
      <c r="SEZ49" s="123"/>
      <c r="SFA49" s="123"/>
      <c r="SFB49" s="123"/>
      <c r="SFC49" s="123"/>
      <c r="SFD49" s="123"/>
      <c r="SFE49" s="123"/>
      <c r="SFF49" s="123"/>
      <c r="SFG49" s="123"/>
      <c r="SFH49" s="123"/>
      <c r="SFI49" s="123"/>
      <c r="SFJ49" s="123"/>
      <c r="SFK49" s="123"/>
      <c r="SFL49" s="123"/>
      <c r="SFM49" s="123"/>
      <c r="SFN49" s="123"/>
      <c r="SFO49" s="123"/>
      <c r="SFP49" s="123"/>
      <c r="SFQ49" s="123"/>
      <c r="SFR49" s="123"/>
      <c r="SFS49" s="123"/>
      <c r="SFT49" s="123"/>
      <c r="SFU49" s="123"/>
      <c r="SFV49" s="123"/>
      <c r="SFW49" s="123"/>
      <c r="SFX49" s="123"/>
      <c r="SFY49" s="123"/>
      <c r="SFZ49" s="123"/>
      <c r="SGA49" s="123"/>
      <c r="SGB49" s="123"/>
      <c r="SGC49" s="123"/>
      <c r="SGD49" s="123"/>
      <c r="SGE49" s="123"/>
      <c r="SGF49" s="123"/>
      <c r="SGG49" s="123"/>
      <c r="SGH49" s="123"/>
      <c r="SGI49" s="123"/>
      <c r="SGJ49" s="123"/>
      <c r="SGK49" s="123"/>
      <c r="SGL49" s="123"/>
      <c r="SGM49" s="123"/>
      <c r="SGN49" s="123"/>
      <c r="SGO49" s="123"/>
      <c r="SGP49" s="123"/>
      <c r="SGQ49" s="123"/>
      <c r="SGR49" s="123"/>
      <c r="SGS49" s="123"/>
      <c r="SGT49" s="123"/>
      <c r="SGU49" s="123"/>
      <c r="SGV49" s="123"/>
      <c r="SGW49" s="123"/>
      <c r="SGX49" s="123"/>
      <c r="SGY49" s="123"/>
      <c r="SGZ49" s="123"/>
      <c r="SHA49" s="123"/>
      <c r="SHB49" s="123"/>
      <c r="SHC49" s="123"/>
      <c r="SHD49" s="123"/>
      <c r="SHE49" s="123"/>
      <c r="SHF49" s="123"/>
      <c r="SHG49" s="123"/>
      <c r="SHH49" s="123"/>
      <c r="SHI49" s="123"/>
      <c r="SHJ49" s="123"/>
      <c r="SHK49" s="123"/>
      <c r="SHL49" s="123"/>
      <c r="SHM49" s="123"/>
      <c r="SHN49" s="123"/>
      <c r="SHO49" s="123"/>
      <c r="SHP49" s="123"/>
      <c r="SHQ49" s="123"/>
      <c r="SHR49" s="123"/>
      <c r="SHS49" s="123"/>
      <c r="SHT49" s="123"/>
      <c r="SHU49" s="123"/>
      <c r="SHV49" s="123"/>
      <c r="SHW49" s="123"/>
      <c r="SHX49" s="123"/>
      <c r="SHY49" s="123"/>
      <c r="SHZ49" s="123"/>
      <c r="SIA49" s="123"/>
      <c r="SIB49" s="123"/>
      <c r="SIC49" s="123"/>
      <c r="SID49" s="123"/>
      <c r="SIE49" s="123"/>
      <c r="SIF49" s="123"/>
      <c r="SIG49" s="123"/>
      <c r="SIH49" s="123"/>
      <c r="SII49" s="123"/>
      <c r="SIJ49" s="123"/>
      <c r="SIK49" s="123"/>
      <c r="SIL49" s="123"/>
      <c r="SIM49" s="123"/>
      <c r="SIN49" s="123"/>
      <c r="SIO49" s="123"/>
      <c r="SIP49" s="123"/>
      <c r="SIQ49" s="123"/>
      <c r="SIR49" s="123"/>
      <c r="SIS49" s="123"/>
      <c r="SIT49" s="123"/>
      <c r="SIU49" s="123"/>
      <c r="SIV49" s="123"/>
      <c r="SIW49" s="123"/>
      <c r="SIX49" s="123"/>
      <c r="SIY49" s="123"/>
      <c r="SIZ49" s="123"/>
      <c r="SJA49" s="123"/>
      <c r="SJB49" s="123"/>
      <c r="SJC49" s="123"/>
      <c r="SJD49" s="123"/>
      <c r="SJE49" s="123"/>
      <c r="SJF49" s="123"/>
      <c r="SJG49" s="123"/>
      <c r="SJH49" s="123"/>
      <c r="SJI49" s="123"/>
      <c r="SJJ49" s="123"/>
      <c r="SJK49" s="123"/>
      <c r="SJL49" s="123"/>
      <c r="SJM49" s="123"/>
      <c r="SJN49" s="123"/>
      <c r="SJO49" s="123"/>
      <c r="SJP49" s="123"/>
      <c r="SJQ49" s="123"/>
      <c r="SJR49" s="123"/>
      <c r="SJS49" s="123"/>
      <c r="SJT49" s="123"/>
      <c r="SJU49" s="123"/>
      <c r="SJV49" s="123"/>
      <c r="SJW49" s="123"/>
      <c r="SJX49" s="123"/>
      <c r="SJY49" s="123"/>
      <c r="SJZ49" s="123"/>
      <c r="SKA49" s="123"/>
      <c r="SKB49" s="123"/>
      <c r="SKC49" s="123"/>
      <c r="SKD49" s="123"/>
      <c r="SKE49" s="123"/>
      <c r="SKF49" s="123"/>
      <c r="SKG49" s="123"/>
      <c r="SKH49" s="123"/>
      <c r="SKI49" s="123"/>
      <c r="SKJ49" s="123"/>
      <c r="SKK49" s="123"/>
      <c r="SKL49" s="123"/>
      <c r="SKM49" s="123"/>
      <c r="SKN49" s="123"/>
      <c r="SKO49" s="123"/>
      <c r="SKP49" s="123"/>
      <c r="SKQ49" s="123"/>
      <c r="SKR49" s="123"/>
      <c r="SKS49" s="123"/>
      <c r="SKT49" s="123"/>
      <c r="SKU49" s="123"/>
      <c r="SKV49" s="123"/>
      <c r="SKW49" s="123"/>
      <c r="SKX49" s="123"/>
      <c r="SKY49" s="123"/>
      <c r="SKZ49" s="123"/>
      <c r="SLA49" s="123"/>
      <c r="SLB49" s="123"/>
      <c r="SLC49" s="123"/>
      <c r="SLD49" s="123"/>
      <c r="SLE49" s="123"/>
      <c r="SLF49" s="123"/>
      <c r="SLG49" s="123"/>
      <c r="SLH49" s="123"/>
      <c r="SLI49" s="123"/>
      <c r="SLJ49" s="123"/>
      <c r="SLK49" s="123"/>
      <c r="SLL49" s="123"/>
      <c r="SLM49" s="123"/>
      <c r="SLN49" s="123"/>
      <c r="SLO49" s="123"/>
      <c r="SLP49" s="123"/>
      <c r="SLQ49" s="123"/>
      <c r="SLR49" s="123"/>
      <c r="SLS49" s="123"/>
      <c r="SLT49" s="123"/>
      <c r="SLU49" s="123"/>
      <c r="SLV49" s="123"/>
      <c r="SLW49" s="123"/>
      <c r="SLX49" s="123"/>
      <c r="SLY49" s="123"/>
      <c r="SLZ49" s="123"/>
      <c r="SMA49" s="123"/>
      <c r="SMB49" s="123"/>
      <c r="SMC49" s="123"/>
      <c r="SMD49" s="123"/>
      <c r="SME49" s="123"/>
      <c r="SMF49" s="123"/>
      <c r="SMG49" s="123"/>
      <c r="SMH49" s="123"/>
      <c r="SMI49" s="123"/>
      <c r="SMJ49" s="123"/>
      <c r="SMK49" s="123"/>
      <c r="SML49" s="123"/>
      <c r="SMM49" s="123"/>
      <c r="SMN49" s="123"/>
      <c r="SMO49" s="123"/>
      <c r="SMP49" s="123"/>
      <c r="SMQ49" s="123"/>
      <c r="SMR49" s="123"/>
      <c r="SMS49" s="123"/>
      <c r="SMT49" s="123"/>
      <c r="SMU49" s="123"/>
      <c r="SMV49" s="123"/>
      <c r="SMW49" s="123"/>
      <c r="SMX49" s="123"/>
      <c r="SMY49" s="123"/>
      <c r="SMZ49" s="123"/>
      <c r="SNA49" s="123"/>
      <c r="SNB49" s="123"/>
      <c r="SNC49" s="123"/>
      <c r="SND49" s="123"/>
      <c r="SNE49" s="123"/>
      <c r="SNF49" s="123"/>
      <c r="SNG49" s="123"/>
      <c r="SNH49" s="123"/>
      <c r="SNI49" s="123"/>
      <c r="SNJ49" s="123"/>
      <c r="SNK49" s="123"/>
      <c r="SNL49" s="123"/>
      <c r="SNM49" s="123"/>
      <c r="SNN49" s="123"/>
      <c r="SNO49" s="123"/>
      <c r="SNP49" s="123"/>
      <c r="SNQ49" s="123"/>
      <c r="SNR49" s="123"/>
      <c r="SNS49" s="123"/>
      <c r="SNT49" s="123"/>
      <c r="SNU49" s="123"/>
      <c r="SNV49" s="123"/>
      <c r="SNW49" s="123"/>
      <c r="SNX49" s="123"/>
      <c r="SNY49" s="123"/>
      <c r="SNZ49" s="123"/>
      <c r="SOA49" s="123"/>
      <c r="SOB49" s="123"/>
      <c r="SOC49" s="123"/>
      <c r="SOD49" s="123"/>
      <c r="SOE49" s="123"/>
      <c r="SOF49" s="123"/>
      <c r="SOG49" s="123"/>
      <c r="SOH49" s="123"/>
      <c r="SOI49" s="123"/>
      <c r="SOJ49" s="123"/>
      <c r="SOK49" s="123"/>
      <c r="SOL49" s="123"/>
      <c r="SOM49" s="123"/>
      <c r="SON49" s="123"/>
      <c r="SOO49" s="123"/>
      <c r="SOP49" s="123"/>
      <c r="SOQ49" s="123"/>
      <c r="SOR49" s="123"/>
      <c r="SOS49" s="123"/>
      <c r="SOT49" s="123"/>
      <c r="SOU49" s="123"/>
      <c r="SOV49" s="123"/>
      <c r="SOW49" s="123"/>
      <c r="SOX49" s="123"/>
      <c r="SOY49" s="123"/>
      <c r="SOZ49" s="123"/>
      <c r="SPA49" s="123"/>
      <c r="SPB49" s="123"/>
      <c r="SPC49" s="123"/>
      <c r="SPD49" s="123"/>
      <c r="SPE49" s="123"/>
      <c r="SPF49" s="123"/>
      <c r="SPG49" s="123"/>
      <c r="SPH49" s="123"/>
      <c r="SPI49" s="123"/>
      <c r="SPJ49" s="123"/>
      <c r="SPK49" s="123"/>
      <c r="SPL49" s="123"/>
      <c r="SPM49" s="123"/>
      <c r="SPN49" s="123"/>
      <c r="SPO49" s="123"/>
      <c r="SPP49" s="123"/>
      <c r="SPQ49" s="123"/>
      <c r="SPR49" s="123"/>
      <c r="SPS49" s="123"/>
      <c r="SPT49" s="123"/>
      <c r="SPU49" s="123"/>
      <c r="SPV49" s="123"/>
      <c r="SPW49" s="123"/>
      <c r="SPX49" s="123"/>
      <c r="SPY49" s="123"/>
      <c r="SPZ49" s="123"/>
      <c r="SQA49" s="123"/>
      <c r="SQB49" s="123"/>
      <c r="SQC49" s="123"/>
      <c r="SQD49" s="123"/>
      <c r="SQE49" s="123"/>
      <c r="SQF49" s="123"/>
      <c r="SQG49" s="123"/>
      <c r="SQH49" s="123"/>
      <c r="SQI49" s="123"/>
      <c r="SQJ49" s="123"/>
      <c r="SQK49" s="123"/>
      <c r="SQL49" s="123"/>
      <c r="SQM49" s="123"/>
      <c r="SQN49" s="123"/>
      <c r="SQO49" s="123"/>
      <c r="SQP49" s="123"/>
      <c r="SQQ49" s="123"/>
      <c r="SQR49" s="123"/>
      <c r="SQS49" s="123"/>
      <c r="SQT49" s="123"/>
      <c r="SQU49" s="123"/>
      <c r="SQV49" s="123"/>
      <c r="SQW49" s="123"/>
      <c r="SQX49" s="123"/>
      <c r="SQY49" s="123"/>
      <c r="SQZ49" s="123"/>
      <c r="SRA49" s="123"/>
      <c r="SRB49" s="123"/>
      <c r="SRC49" s="123"/>
      <c r="SRD49" s="123"/>
      <c r="SRE49" s="123"/>
      <c r="SRF49" s="123"/>
      <c r="SRG49" s="123"/>
      <c r="SRH49" s="123"/>
      <c r="SRI49" s="123"/>
      <c r="SRJ49" s="123"/>
      <c r="SRK49" s="123"/>
      <c r="SRL49" s="123"/>
      <c r="SRM49" s="123"/>
      <c r="SRN49" s="123"/>
      <c r="SRO49" s="123"/>
      <c r="SRP49" s="123"/>
      <c r="SRQ49" s="123"/>
      <c r="SRR49" s="123"/>
      <c r="SRS49" s="123"/>
      <c r="SRT49" s="123"/>
      <c r="SRU49" s="123"/>
      <c r="SRV49" s="123"/>
      <c r="SRW49" s="123"/>
      <c r="SRX49" s="123"/>
      <c r="SRY49" s="123"/>
      <c r="SRZ49" s="123"/>
      <c r="SSA49" s="123"/>
      <c r="SSB49" s="123"/>
      <c r="SSC49" s="123"/>
      <c r="SSD49" s="123"/>
      <c r="SSE49" s="123"/>
      <c r="SSF49" s="123"/>
      <c r="SSG49" s="123"/>
      <c r="SSH49" s="123"/>
      <c r="SSI49" s="123"/>
      <c r="SSJ49" s="123"/>
      <c r="SSK49" s="123"/>
      <c r="SSL49" s="123"/>
      <c r="SSM49" s="123"/>
      <c r="SSN49" s="123"/>
      <c r="SSO49" s="123"/>
      <c r="SSP49" s="123"/>
      <c r="SSQ49" s="123"/>
      <c r="SSR49" s="123"/>
      <c r="SSS49" s="123"/>
      <c r="SST49" s="123"/>
      <c r="SSU49" s="123"/>
      <c r="SSV49" s="123"/>
      <c r="SSW49" s="123"/>
      <c r="SSX49" s="123"/>
      <c r="SSY49" s="123"/>
      <c r="SSZ49" s="123"/>
      <c r="STA49" s="123"/>
      <c r="STB49" s="123"/>
      <c r="STC49" s="123"/>
      <c r="STD49" s="123"/>
      <c r="STE49" s="123"/>
      <c r="STF49" s="123"/>
      <c r="STG49" s="123"/>
      <c r="STH49" s="123"/>
      <c r="STI49" s="123"/>
      <c r="STJ49" s="123"/>
      <c r="STK49" s="123"/>
      <c r="STL49" s="123"/>
      <c r="STM49" s="123"/>
      <c r="STN49" s="123"/>
      <c r="STO49" s="123"/>
      <c r="STP49" s="123"/>
      <c r="STQ49" s="123"/>
      <c r="STR49" s="123"/>
      <c r="STS49" s="123"/>
      <c r="STT49" s="123"/>
      <c r="STU49" s="123"/>
      <c r="STV49" s="123"/>
      <c r="STW49" s="123"/>
      <c r="STX49" s="123"/>
      <c r="STY49" s="123"/>
      <c r="STZ49" s="123"/>
      <c r="SUA49" s="123"/>
      <c r="SUB49" s="123"/>
      <c r="SUC49" s="123"/>
      <c r="SUD49" s="123"/>
      <c r="SUE49" s="123"/>
      <c r="SUF49" s="123"/>
      <c r="SUG49" s="123"/>
      <c r="SUH49" s="123"/>
      <c r="SUI49" s="123"/>
      <c r="SUJ49" s="123"/>
      <c r="SUK49" s="123"/>
      <c r="SUL49" s="123"/>
      <c r="SUM49" s="123"/>
      <c r="SUN49" s="123"/>
      <c r="SUO49" s="123"/>
      <c r="SUP49" s="123"/>
      <c r="SUQ49" s="123"/>
      <c r="SUR49" s="123"/>
      <c r="SUS49" s="123"/>
      <c r="SUT49" s="123"/>
      <c r="SUU49" s="123"/>
      <c r="SUV49" s="123"/>
      <c r="SUW49" s="123"/>
      <c r="SUX49" s="123"/>
      <c r="SUY49" s="123"/>
      <c r="SUZ49" s="123"/>
      <c r="SVA49" s="123"/>
      <c r="SVB49" s="123"/>
      <c r="SVC49" s="123"/>
      <c r="SVD49" s="123"/>
      <c r="SVE49" s="123"/>
      <c r="SVF49" s="123"/>
      <c r="SVG49" s="123"/>
      <c r="SVH49" s="123"/>
      <c r="SVI49" s="123"/>
      <c r="SVJ49" s="123"/>
      <c r="SVK49" s="123"/>
      <c r="SVL49" s="123"/>
      <c r="SVM49" s="123"/>
      <c r="SVN49" s="123"/>
      <c r="SVO49" s="123"/>
      <c r="SVP49" s="123"/>
      <c r="SVQ49" s="123"/>
      <c r="SVR49" s="123"/>
      <c r="SVS49" s="123"/>
      <c r="SVT49" s="123"/>
      <c r="SVU49" s="123"/>
      <c r="SVV49" s="123"/>
      <c r="SVW49" s="123"/>
      <c r="SVX49" s="123"/>
      <c r="SVY49" s="123"/>
      <c r="SVZ49" s="123"/>
      <c r="SWA49" s="123"/>
      <c r="SWB49" s="123"/>
      <c r="SWC49" s="123"/>
      <c r="SWD49" s="123"/>
      <c r="SWE49" s="123"/>
      <c r="SWF49" s="123"/>
      <c r="SWG49" s="123"/>
      <c r="SWH49" s="123"/>
      <c r="SWI49" s="123"/>
      <c r="SWJ49" s="123"/>
      <c r="SWK49" s="123"/>
      <c r="SWL49" s="123"/>
      <c r="SWM49" s="123"/>
      <c r="SWN49" s="123"/>
      <c r="SWO49" s="123"/>
      <c r="SWP49" s="123"/>
      <c r="SWQ49" s="123"/>
      <c r="SWR49" s="123"/>
      <c r="SWS49" s="123"/>
      <c r="SWT49" s="123"/>
      <c r="SWU49" s="123"/>
      <c r="SWV49" s="123"/>
      <c r="SWW49" s="123"/>
      <c r="SWX49" s="123"/>
      <c r="SWY49" s="123"/>
      <c r="SWZ49" s="123"/>
      <c r="SXA49" s="123"/>
      <c r="SXB49" s="123"/>
      <c r="SXC49" s="123"/>
      <c r="SXD49" s="123"/>
      <c r="SXE49" s="123"/>
      <c r="SXF49" s="123"/>
      <c r="SXG49" s="123"/>
      <c r="SXH49" s="123"/>
      <c r="SXI49" s="123"/>
      <c r="SXJ49" s="123"/>
      <c r="SXK49" s="123"/>
      <c r="SXL49" s="123"/>
      <c r="SXM49" s="123"/>
      <c r="SXN49" s="123"/>
      <c r="SXO49" s="123"/>
      <c r="SXP49" s="123"/>
      <c r="SXQ49" s="123"/>
      <c r="SXR49" s="123"/>
      <c r="SXS49" s="123"/>
      <c r="SXT49" s="123"/>
      <c r="SXU49" s="123"/>
      <c r="SXV49" s="123"/>
      <c r="SXW49" s="123"/>
      <c r="SXX49" s="123"/>
      <c r="SXY49" s="123"/>
      <c r="SXZ49" s="123"/>
      <c r="SYA49" s="123"/>
      <c r="SYB49" s="123"/>
      <c r="SYC49" s="123"/>
      <c r="SYD49" s="123"/>
      <c r="SYE49" s="123"/>
      <c r="SYF49" s="123"/>
      <c r="SYG49" s="123"/>
      <c r="SYH49" s="123"/>
      <c r="SYI49" s="123"/>
      <c r="SYJ49" s="123"/>
      <c r="SYK49" s="123"/>
      <c r="SYL49" s="123"/>
      <c r="SYM49" s="123"/>
      <c r="SYN49" s="123"/>
      <c r="SYO49" s="123"/>
      <c r="SYP49" s="123"/>
      <c r="SYQ49" s="123"/>
      <c r="SYR49" s="123"/>
      <c r="SYS49" s="123"/>
      <c r="SYT49" s="123"/>
      <c r="SYU49" s="123"/>
      <c r="SYV49" s="123"/>
      <c r="SYW49" s="123"/>
      <c r="SYX49" s="123"/>
      <c r="SYY49" s="123"/>
      <c r="SYZ49" s="123"/>
      <c r="SZA49" s="123"/>
      <c r="SZB49" s="123"/>
      <c r="SZC49" s="123"/>
      <c r="SZD49" s="123"/>
      <c r="SZE49" s="123"/>
      <c r="SZF49" s="123"/>
      <c r="SZG49" s="123"/>
      <c r="SZH49" s="123"/>
      <c r="SZI49" s="123"/>
      <c r="SZJ49" s="123"/>
      <c r="SZK49" s="123"/>
      <c r="SZL49" s="123"/>
      <c r="SZM49" s="123"/>
      <c r="SZN49" s="123"/>
      <c r="SZO49" s="123"/>
      <c r="SZP49" s="123"/>
      <c r="SZQ49" s="123"/>
      <c r="SZR49" s="123"/>
      <c r="SZS49" s="123"/>
      <c r="SZT49" s="123"/>
      <c r="SZU49" s="123"/>
      <c r="SZV49" s="123"/>
      <c r="SZW49" s="123"/>
      <c r="SZX49" s="123"/>
      <c r="SZY49" s="123"/>
      <c r="SZZ49" s="123"/>
      <c r="TAA49" s="123"/>
      <c r="TAB49" s="123"/>
      <c r="TAC49" s="123"/>
      <c r="TAD49" s="123"/>
      <c r="TAE49" s="123"/>
      <c r="TAF49" s="123"/>
      <c r="TAG49" s="123"/>
      <c r="TAH49" s="123"/>
      <c r="TAI49" s="123"/>
      <c r="TAJ49" s="123"/>
      <c r="TAK49" s="123"/>
      <c r="TAL49" s="123"/>
      <c r="TAM49" s="123"/>
      <c r="TAN49" s="123"/>
      <c r="TAO49" s="123"/>
      <c r="TAP49" s="123"/>
      <c r="TAQ49" s="123"/>
      <c r="TAR49" s="123"/>
      <c r="TAS49" s="123"/>
      <c r="TAT49" s="123"/>
      <c r="TAU49" s="123"/>
      <c r="TAV49" s="123"/>
      <c r="TAW49" s="123"/>
      <c r="TAX49" s="123"/>
      <c r="TAY49" s="123"/>
      <c r="TAZ49" s="123"/>
      <c r="TBA49" s="123"/>
      <c r="TBB49" s="123"/>
      <c r="TBC49" s="123"/>
      <c r="TBD49" s="123"/>
      <c r="TBE49" s="123"/>
      <c r="TBF49" s="123"/>
      <c r="TBG49" s="123"/>
      <c r="TBH49" s="123"/>
      <c r="TBI49" s="123"/>
      <c r="TBJ49" s="123"/>
      <c r="TBK49" s="123"/>
      <c r="TBL49" s="123"/>
      <c r="TBM49" s="123"/>
      <c r="TBN49" s="123"/>
      <c r="TBO49" s="123"/>
      <c r="TBP49" s="123"/>
      <c r="TBQ49" s="123"/>
      <c r="TBR49" s="123"/>
      <c r="TBS49" s="123"/>
      <c r="TBT49" s="123"/>
      <c r="TBU49" s="123"/>
      <c r="TBV49" s="123"/>
      <c r="TBW49" s="123"/>
      <c r="TBX49" s="123"/>
      <c r="TBY49" s="123"/>
      <c r="TBZ49" s="123"/>
      <c r="TCA49" s="123"/>
      <c r="TCB49" s="123"/>
      <c r="TCC49" s="123"/>
      <c r="TCD49" s="123"/>
      <c r="TCE49" s="123"/>
      <c r="TCF49" s="123"/>
      <c r="TCG49" s="123"/>
      <c r="TCH49" s="123"/>
      <c r="TCI49" s="123"/>
      <c r="TCJ49" s="123"/>
      <c r="TCK49" s="123"/>
      <c r="TCL49" s="123"/>
      <c r="TCM49" s="123"/>
      <c r="TCN49" s="123"/>
      <c r="TCO49" s="123"/>
      <c r="TCP49" s="123"/>
      <c r="TCQ49" s="123"/>
      <c r="TCR49" s="123"/>
      <c r="TCS49" s="123"/>
      <c r="TCT49" s="123"/>
      <c r="TCU49" s="123"/>
      <c r="TCV49" s="123"/>
      <c r="TCW49" s="123"/>
      <c r="TCX49" s="123"/>
      <c r="TCY49" s="123"/>
      <c r="TCZ49" s="123"/>
      <c r="TDA49" s="123"/>
      <c r="TDB49" s="123"/>
      <c r="TDC49" s="123"/>
      <c r="TDD49" s="123"/>
      <c r="TDE49" s="123"/>
      <c r="TDF49" s="123"/>
      <c r="TDG49" s="123"/>
      <c r="TDH49" s="123"/>
      <c r="TDI49" s="123"/>
      <c r="TDJ49" s="123"/>
      <c r="TDK49" s="123"/>
      <c r="TDL49" s="123"/>
      <c r="TDM49" s="123"/>
      <c r="TDN49" s="123"/>
      <c r="TDO49" s="123"/>
      <c r="TDP49" s="123"/>
      <c r="TDQ49" s="123"/>
      <c r="TDR49" s="123"/>
      <c r="TDS49" s="123"/>
      <c r="TDT49" s="123"/>
      <c r="TDU49" s="123"/>
      <c r="TDV49" s="123"/>
      <c r="TDW49" s="123"/>
      <c r="TDX49" s="123"/>
      <c r="TDY49" s="123"/>
      <c r="TDZ49" s="123"/>
      <c r="TEA49" s="123"/>
      <c r="TEB49" s="123"/>
      <c r="TEC49" s="123"/>
      <c r="TED49" s="123"/>
      <c r="TEE49" s="123"/>
      <c r="TEF49" s="123"/>
      <c r="TEG49" s="123"/>
      <c r="TEH49" s="123"/>
      <c r="TEI49" s="123"/>
      <c r="TEJ49" s="123"/>
      <c r="TEK49" s="123"/>
      <c r="TEL49" s="123"/>
      <c r="TEM49" s="123"/>
      <c r="TEN49" s="123"/>
      <c r="TEO49" s="123"/>
      <c r="TEP49" s="123"/>
      <c r="TEQ49" s="123"/>
      <c r="TER49" s="123"/>
      <c r="TES49" s="123"/>
      <c r="TET49" s="123"/>
      <c r="TEU49" s="123"/>
      <c r="TEV49" s="123"/>
      <c r="TEW49" s="123"/>
      <c r="TEX49" s="123"/>
      <c r="TEY49" s="123"/>
      <c r="TEZ49" s="123"/>
      <c r="TFA49" s="123"/>
      <c r="TFB49" s="123"/>
      <c r="TFC49" s="123"/>
      <c r="TFD49" s="123"/>
      <c r="TFE49" s="123"/>
      <c r="TFF49" s="123"/>
      <c r="TFG49" s="123"/>
      <c r="TFH49" s="123"/>
      <c r="TFI49" s="123"/>
      <c r="TFJ49" s="123"/>
      <c r="TFK49" s="123"/>
      <c r="TFL49" s="123"/>
      <c r="TFM49" s="123"/>
      <c r="TFN49" s="123"/>
      <c r="TFO49" s="123"/>
      <c r="TFP49" s="123"/>
      <c r="TFQ49" s="123"/>
      <c r="TFR49" s="123"/>
      <c r="TFS49" s="123"/>
      <c r="TFT49" s="123"/>
      <c r="TFU49" s="123"/>
      <c r="TFV49" s="123"/>
      <c r="TFW49" s="123"/>
      <c r="TFX49" s="123"/>
      <c r="TFY49" s="123"/>
      <c r="TFZ49" s="123"/>
      <c r="TGA49" s="123"/>
      <c r="TGB49" s="123"/>
      <c r="TGC49" s="123"/>
      <c r="TGD49" s="123"/>
      <c r="TGE49" s="123"/>
      <c r="TGF49" s="123"/>
      <c r="TGG49" s="123"/>
      <c r="TGH49" s="123"/>
      <c r="TGI49" s="123"/>
      <c r="TGJ49" s="123"/>
      <c r="TGK49" s="123"/>
      <c r="TGL49" s="123"/>
      <c r="TGM49" s="123"/>
      <c r="TGN49" s="123"/>
      <c r="TGO49" s="123"/>
      <c r="TGP49" s="123"/>
      <c r="TGQ49" s="123"/>
      <c r="TGR49" s="123"/>
      <c r="TGS49" s="123"/>
      <c r="TGT49" s="123"/>
      <c r="TGU49" s="123"/>
      <c r="TGV49" s="123"/>
      <c r="TGW49" s="123"/>
      <c r="TGX49" s="123"/>
      <c r="TGY49" s="123"/>
      <c r="TGZ49" s="123"/>
      <c r="THA49" s="123"/>
      <c r="THB49" s="123"/>
      <c r="THC49" s="123"/>
      <c r="THD49" s="123"/>
      <c r="THE49" s="123"/>
      <c r="THF49" s="123"/>
      <c r="THG49" s="123"/>
      <c r="THH49" s="123"/>
      <c r="THI49" s="123"/>
      <c r="THJ49" s="123"/>
      <c r="THK49" s="123"/>
      <c r="THL49" s="123"/>
      <c r="THM49" s="123"/>
      <c r="THN49" s="123"/>
      <c r="THO49" s="123"/>
      <c r="THP49" s="123"/>
      <c r="THQ49" s="123"/>
      <c r="THR49" s="123"/>
      <c r="THS49" s="123"/>
      <c r="THT49" s="123"/>
      <c r="THU49" s="123"/>
      <c r="THV49" s="123"/>
      <c r="THW49" s="123"/>
      <c r="THX49" s="123"/>
      <c r="THY49" s="123"/>
      <c r="THZ49" s="123"/>
      <c r="TIA49" s="123"/>
      <c r="TIB49" s="123"/>
      <c r="TIC49" s="123"/>
      <c r="TID49" s="123"/>
      <c r="TIE49" s="123"/>
      <c r="TIF49" s="123"/>
      <c r="TIG49" s="123"/>
      <c r="TIH49" s="123"/>
      <c r="TII49" s="123"/>
      <c r="TIJ49" s="123"/>
      <c r="TIK49" s="123"/>
      <c r="TIL49" s="123"/>
      <c r="TIM49" s="123"/>
      <c r="TIN49" s="123"/>
      <c r="TIO49" s="123"/>
      <c r="TIP49" s="123"/>
      <c r="TIQ49" s="123"/>
      <c r="TIR49" s="123"/>
      <c r="TIS49" s="123"/>
      <c r="TIT49" s="123"/>
      <c r="TIU49" s="123"/>
      <c r="TIV49" s="123"/>
      <c r="TIW49" s="123"/>
      <c r="TIX49" s="123"/>
      <c r="TIY49" s="123"/>
      <c r="TIZ49" s="123"/>
      <c r="TJA49" s="123"/>
      <c r="TJB49" s="123"/>
      <c r="TJC49" s="123"/>
      <c r="TJD49" s="123"/>
      <c r="TJE49" s="123"/>
      <c r="TJF49" s="123"/>
      <c r="TJG49" s="123"/>
      <c r="TJH49" s="123"/>
      <c r="TJI49" s="123"/>
      <c r="TJJ49" s="123"/>
      <c r="TJK49" s="123"/>
      <c r="TJL49" s="123"/>
      <c r="TJM49" s="123"/>
      <c r="TJN49" s="123"/>
      <c r="TJO49" s="123"/>
      <c r="TJP49" s="123"/>
      <c r="TJQ49" s="123"/>
      <c r="TJR49" s="123"/>
      <c r="TJS49" s="123"/>
      <c r="TJT49" s="123"/>
      <c r="TJU49" s="123"/>
      <c r="TJV49" s="123"/>
      <c r="TJW49" s="123"/>
      <c r="TJX49" s="123"/>
      <c r="TJY49" s="123"/>
      <c r="TJZ49" s="123"/>
      <c r="TKA49" s="123"/>
      <c r="TKB49" s="123"/>
      <c r="TKC49" s="123"/>
      <c r="TKD49" s="123"/>
      <c r="TKE49" s="123"/>
      <c r="TKF49" s="123"/>
      <c r="TKG49" s="123"/>
      <c r="TKH49" s="123"/>
      <c r="TKI49" s="123"/>
      <c r="TKJ49" s="123"/>
      <c r="TKK49" s="123"/>
      <c r="TKL49" s="123"/>
      <c r="TKM49" s="123"/>
      <c r="TKN49" s="123"/>
      <c r="TKO49" s="123"/>
      <c r="TKP49" s="123"/>
      <c r="TKQ49" s="123"/>
      <c r="TKR49" s="123"/>
      <c r="TKS49" s="123"/>
      <c r="TKT49" s="123"/>
      <c r="TKU49" s="123"/>
      <c r="TKV49" s="123"/>
      <c r="TKW49" s="123"/>
      <c r="TKX49" s="123"/>
      <c r="TKY49" s="123"/>
      <c r="TKZ49" s="123"/>
      <c r="TLA49" s="123"/>
      <c r="TLB49" s="123"/>
      <c r="TLC49" s="123"/>
      <c r="TLD49" s="123"/>
      <c r="TLE49" s="123"/>
      <c r="TLF49" s="123"/>
      <c r="TLG49" s="123"/>
      <c r="TLH49" s="123"/>
      <c r="TLI49" s="123"/>
      <c r="TLJ49" s="123"/>
      <c r="TLK49" s="123"/>
      <c r="TLL49" s="123"/>
      <c r="TLM49" s="123"/>
      <c r="TLN49" s="123"/>
      <c r="TLO49" s="123"/>
      <c r="TLP49" s="123"/>
      <c r="TLQ49" s="123"/>
      <c r="TLR49" s="123"/>
      <c r="TLS49" s="123"/>
      <c r="TLT49" s="123"/>
      <c r="TLU49" s="123"/>
      <c r="TLV49" s="123"/>
      <c r="TLW49" s="123"/>
      <c r="TLX49" s="123"/>
      <c r="TLY49" s="123"/>
      <c r="TLZ49" s="123"/>
      <c r="TMA49" s="123"/>
      <c r="TMB49" s="123"/>
      <c r="TMC49" s="123"/>
      <c r="TMD49" s="123"/>
      <c r="TME49" s="123"/>
      <c r="TMF49" s="123"/>
      <c r="TMG49" s="123"/>
      <c r="TMH49" s="123"/>
      <c r="TMI49" s="123"/>
      <c r="TMJ49" s="123"/>
      <c r="TMK49" s="123"/>
      <c r="TML49" s="123"/>
      <c r="TMM49" s="123"/>
      <c r="TMN49" s="123"/>
      <c r="TMO49" s="123"/>
      <c r="TMP49" s="123"/>
      <c r="TMQ49" s="123"/>
      <c r="TMR49" s="123"/>
      <c r="TMS49" s="123"/>
      <c r="TMT49" s="123"/>
      <c r="TMU49" s="123"/>
      <c r="TMV49" s="123"/>
      <c r="TMW49" s="123"/>
      <c r="TMX49" s="123"/>
      <c r="TMY49" s="123"/>
      <c r="TMZ49" s="123"/>
      <c r="TNA49" s="123"/>
      <c r="TNB49" s="123"/>
      <c r="TNC49" s="123"/>
      <c r="TND49" s="123"/>
      <c r="TNE49" s="123"/>
      <c r="TNF49" s="123"/>
      <c r="TNG49" s="123"/>
      <c r="TNH49" s="123"/>
      <c r="TNI49" s="123"/>
      <c r="TNJ49" s="123"/>
      <c r="TNK49" s="123"/>
      <c r="TNL49" s="123"/>
      <c r="TNM49" s="123"/>
      <c r="TNN49" s="123"/>
      <c r="TNO49" s="123"/>
      <c r="TNP49" s="123"/>
      <c r="TNQ49" s="123"/>
      <c r="TNR49" s="123"/>
      <c r="TNS49" s="123"/>
      <c r="TNT49" s="123"/>
      <c r="TNU49" s="123"/>
      <c r="TNV49" s="123"/>
      <c r="TNW49" s="123"/>
      <c r="TNX49" s="123"/>
      <c r="TNY49" s="123"/>
      <c r="TNZ49" s="123"/>
      <c r="TOA49" s="123"/>
      <c r="TOB49" s="123"/>
      <c r="TOC49" s="123"/>
      <c r="TOD49" s="123"/>
      <c r="TOE49" s="123"/>
      <c r="TOF49" s="123"/>
      <c r="TOG49" s="123"/>
      <c r="TOH49" s="123"/>
      <c r="TOI49" s="123"/>
      <c r="TOJ49" s="123"/>
      <c r="TOK49" s="123"/>
      <c r="TOL49" s="123"/>
      <c r="TOM49" s="123"/>
      <c r="TON49" s="123"/>
      <c r="TOO49" s="123"/>
      <c r="TOP49" s="123"/>
      <c r="TOQ49" s="123"/>
      <c r="TOR49" s="123"/>
      <c r="TOS49" s="123"/>
      <c r="TOT49" s="123"/>
      <c r="TOU49" s="123"/>
      <c r="TOV49" s="123"/>
      <c r="TOW49" s="123"/>
      <c r="TOX49" s="123"/>
      <c r="TOY49" s="123"/>
      <c r="TOZ49" s="123"/>
      <c r="TPA49" s="123"/>
      <c r="TPB49" s="123"/>
      <c r="TPC49" s="123"/>
      <c r="TPD49" s="123"/>
      <c r="TPE49" s="123"/>
      <c r="TPF49" s="123"/>
      <c r="TPG49" s="123"/>
      <c r="TPH49" s="123"/>
      <c r="TPI49" s="123"/>
      <c r="TPJ49" s="123"/>
      <c r="TPK49" s="123"/>
      <c r="TPL49" s="123"/>
      <c r="TPM49" s="123"/>
      <c r="TPN49" s="123"/>
      <c r="TPO49" s="123"/>
      <c r="TPP49" s="123"/>
      <c r="TPQ49" s="123"/>
      <c r="TPR49" s="123"/>
      <c r="TPS49" s="123"/>
      <c r="TPT49" s="123"/>
      <c r="TPU49" s="123"/>
      <c r="TPV49" s="123"/>
      <c r="TPW49" s="123"/>
      <c r="TPX49" s="123"/>
      <c r="TPY49" s="123"/>
      <c r="TPZ49" s="123"/>
      <c r="TQA49" s="123"/>
      <c r="TQB49" s="123"/>
      <c r="TQC49" s="123"/>
      <c r="TQD49" s="123"/>
      <c r="TQE49" s="123"/>
      <c r="TQF49" s="123"/>
      <c r="TQG49" s="123"/>
      <c r="TQH49" s="123"/>
      <c r="TQI49" s="123"/>
      <c r="TQJ49" s="123"/>
      <c r="TQK49" s="123"/>
      <c r="TQL49" s="123"/>
      <c r="TQM49" s="123"/>
      <c r="TQN49" s="123"/>
      <c r="TQO49" s="123"/>
      <c r="TQP49" s="123"/>
      <c r="TQQ49" s="123"/>
      <c r="TQR49" s="123"/>
      <c r="TQS49" s="123"/>
      <c r="TQT49" s="123"/>
      <c r="TQU49" s="123"/>
      <c r="TQV49" s="123"/>
      <c r="TQW49" s="123"/>
      <c r="TQX49" s="123"/>
      <c r="TQY49" s="123"/>
      <c r="TQZ49" s="123"/>
      <c r="TRA49" s="123"/>
      <c r="TRB49" s="123"/>
      <c r="TRC49" s="123"/>
      <c r="TRD49" s="123"/>
      <c r="TRE49" s="123"/>
      <c r="TRF49" s="123"/>
      <c r="TRG49" s="123"/>
      <c r="TRH49" s="123"/>
      <c r="TRI49" s="123"/>
      <c r="TRJ49" s="123"/>
      <c r="TRK49" s="123"/>
      <c r="TRL49" s="123"/>
      <c r="TRM49" s="123"/>
      <c r="TRN49" s="123"/>
      <c r="TRO49" s="123"/>
      <c r="TRP49" s="123"/>
      <c r="TRQ49" s="123"/>
      <c r="TRR49" s="123"/>
      <c r="TRS49" s="123"/>
      <c r="TRT49" s="123"/>
      <c r="TRU49" s="123"/>
      <c r="TRV49" s="123"/>
      <c r="TRW49" s="123"/>
      <c r="TRX49" s="123"/>
      <c r="TRY49" s="123"/>
      <c r="TRZ49" s="123"/>
      <c r="TSA49" s="123"/>
      <c r="TSB49" s="123"/>
      <c r="TSC49" s="123"/>
      <c r="TSD49" s="123"/>
      <c r="TSE49" s="123"/>
      <c r="TSF49" s="123"/>
      <c r="TSG49" s="123"/>
      <c r="TSH49" s="123"/>
      <c r="TSI49" s="123"/>
      <c r="TSJ49" s="123"/>
      <c r="TSK49" s="123"/>
      <c r="TSL49" s="123"/>
      <c r="TSM49" s="123"/>
      <c r="TSN49" s="123"/>
      <c r="TSO49" s="123"/>
      <c r="TSP49" s="123"/>
      <c r="TSQ49" s="123"/>
      <c r="TSR49" s="123"/>
      <c r="TSS49" s="123"/>
      <c r="TST49" s="123"/>
      <c r="TSU49" s="123"/>
      <c r="TSV49" s="123"/>
      <c r="TSW49" s="123"/>
      <c r="TSX49" s="123"/>
      <c r="TSY49" s="123"/>
      <c r="TSZ49" s="123"/>
      <c r="TTA49" s="123"/>
      <c r="TTB49" s="123"/>
      <c r="TTC49" s="123"/>
      <c r="TTD49" s="123"/>
      <c r="TTE49" s="123"/>
      <c r="TTF49" s="123"/>
      <c r="TTG49" s="123"/>
      <c r="TTH49" s="123"/>
      <c r="TTI49" s="123"/>
      <c r="TTJ49" s="123"/>
      <c r="TTK49" s="123"/>
      <c r="TTL49" s="123"/>
      <c r="TTM49" s="123"/>
      <c r="TTN49" s="123"/>
      <c r="TTO49" s="123"/>
      <c r="TTP49" s="123"/>
      <c r="TTQ49" s="123"/>
      <c r="TTR49" s="123"/>
      <c r="TTS49" s="123"/>
      <c r="TTT49" s="123"/>
      <c r="TTU49" s="123"/>
      <c r="TTV49" s="123"/>
      <c r="TTW49" s="123"/>
      <c r="TTX49" s="123"/>
      <c r="TTY49" s="123"/>
      <c r="TTZ49" s="123"/>
      <c r="TUA49" s="123"/>
      <c r="TUB49" s="123"/>
      <c r="TUC49" s="123"/>
      <c r="TUD49" s="123"/>
      <c r="TUE49" s="123"/>
      <c r="TUF49" s="123"/>
      <c r="TUG49" s="123"/>
      <c r="TUH49" s="123"/>
      <c r="TUI49" s="123"/>
      <c r="TUJ49" s="123"/>
      <c r="TUK49" s="123"/>
      <c r="TUL49" s="123"/>
      <c r="TUM49" s="123"/>
      <c r="TUN49" s="123"/>
      <c r="TUO49" s="123"/>
      <c r="TUP49" s="123"/>
      <c r="TUQ49" s="123"/>
      <c r="TUR49" s="123"/>
      <c r="TUS49" s="123"/>
      <c r="TUT49" s="123"/>
      <c r="TUU49" s="123"/>
      <c r="TUV49" s="123"/>
      <c r="TUW49" s="123"/>
      <c r="TUX49" s="123"/>
      <c r="TUY49" s="123"/>
      <c r="TUZ49" s="123"/>
      <c r="TVA49" s="123"/>
      <c r="TVB49" s="123"/>
      <c r="TVC49" s="123"/>
      <c r="TVD49" s="123"/>
      <c r="TVE49" s="123"/>
      <c r="TVF49" s="123"/>
      <c r="TVG49" s="123"/>
      <c r="TVH49" s="123"/>
      <c r="TVI49" s="123"/>
      <c r="TVJ49" s="123"/>
      <c r="TVK49" s="123"/>
      <c r="TVL49" s="123"/>
      <c r="TVM49" s="123"/>
      <c r="TVN49" s="123"/>
      <c r="TVO49" s="123"/>
      <c r="TVP49" s="123"/>
      <c r="TVQ49" s="123"/>
      <c r="TVR49" s="123"/>
      <c r="TVS49" s="123"/>
      <c r="TVT49" s="123"/>
      <c r="TVU49" s="123"/>
      <c r="TVV49" s="123"/>
      <c r="TVW49" s="123"/>
      <c r="TVX49" s="123"/>
      <c r="TVY49" s="123"/>
      <c r="TVZ49" s="123"/>
      <c r="TWA49" s="123"/>
      <c r="TWB49" s="123"/>
      <c r="TWC49" s="123"/>
      <c r="TWD49" s="123"/>
      <c r="TWE49" s="123"/>
      <c r="TWF49" s="123"/>
      <c r="TWG49" s="123"/>
      <c r="TWH49" s="123"/>
      <c r="TWI49" s="123"/>
      <c r="TWJ49" s="123"/>
      <c r="TWK49" s="123"/>
      <c r="TWL49" s="123"/>
      <c r="TWM49" s="123"/>
      <c r="TWN49" s="123"/>
      <c r="TWO49" s="123"/>
      <c r="TWP49" s="123"/>
      <c r="TWQ49" s="123"/>
      <c r="TWR49" s="123"/>
      <c r="TWS49" s="123"/>
      <c r="TWT49" s="123"/>
      <c r="TWU49" s="123"/>
      <c r="TWV49" s="123"/>
      <c r="TWW49" s="123"/>
      <c r="TWX49" s="123"/>
      <c r="TWY49" s="123"/>
      <c r="TWZ49" s="123"/>
      <c r="TXA49" s="123"/>
      <c r="TXB49" s="123"/>
      <c r="TXC49" s="123"/>
      <c r="TXD49" s="123"/>
      <c r="TXE49" s="123"/>
      <c r="TXF49" s="123"/>
      <c r="TXG49" s="123"/>
      <c r="TXH49" s="123"/>
      <c r="TXI49" s="123"/>
      <c r="TXJ49" s="123"/>
      <c r="TXK49" s="123"/>
      <c r="TXL49" s="123"/>
      <c r="TXM49" s="123"/>
      <c r="TXN49" s="123"/>
      <c r="TXO49" s="123"/>
      <c r="TXP49" s="123"/>
      <c r="TXQ49" s="123"/>
      <c r="TXR49" s="123"/>
      <c r="TXS49" s="123"/>
      <c r="TXT49" s="123"/>
      <c r="TXU49" s="123"/>
      <c r="TXV49" s="123"/>
      <c r="TXW49" s="123"/>
      <c r="TXX49" s="123"/>
      <c r="TXY49" s="123"/>
      <c r="TXZ49" s="123"/>
      <c r="TYA49" s="123"/>
      <c r="TYB49" s="123"/>
      <c r="TYC49" s="123"/>
      <c r="TYD49" s="123"/>
      <c r="TYE49" s="123"/>
      <c r="TYF49" s="123"/>
      <c r="TYG49" s="123"/>
      <c r="TYH49" s="123"/>
      <c r="TYI49" s="123"/>
      <c r="TYJ49" s="123"/>
      <c r="TYK49" s="123"/>
      <c r="TYL49" s="123"/>
      <c r="TYM49" s="123"/>
      <c r="TYN49" s="123"/>
      <c r="TYO49" s="123"/>
      <c r="TYP49" s="123"/>
      <c r="TYQ49" s="123"/>
      <c r="TYR49" s="123"/>
      <c r="TYS49" s="123"/>
      <c r="TYT49" s="123"/>
      <c r="TYU49" s="123"/>
      <c r="TYV49" s="123"/>
      <c r="TYW49" s="123"/>
      <c r="TYX49" s="123"/>
      <c r="TYY49" s="123"/>
      <c r="TYZ49" s="123"/>
      <c r="TZA49" s="123"/>
      <c r="TZB49" s="123"/>
      <c r="TZC49" s="123"/>
      <c r="TZD49" s="123"/>
      <c r="TZE49" s="123"/>
      <c r="TZF49" s="123"/>
      <c r="TZG49" s="123"/>
      <c r="TZH49" s="123"/>
      <c r="TZI49" s="123"/>
      <c r="TZJ49" s="123"/>
      <c r="TZK49" s="123"/>
      <c r="TZL49" s="123"/>
      <c r="TZM49" s="123"/>
      <c r="TZN49" s="123"/>
      <c r="TZO49" s="123"/>
      <c r="TZP49" s="123"/>
      <c r="TZQ49" s="123"/>
      <c r="TZR49" s="123"/>
      <c r="TZS49" s="123"/>
      <c r="TZT49" s="123"/>
      <c r="TZU49" s="123"/>
      <c r="TZV49" s="123"/>
      <c r="TZW49" s="123"/>
      <c r="TZX49" s="123"/>
      <c r="TZY49" s="123"/>
      <c r="TZZ49" s="123"/>
      <c r="UAA49" s="123"/>
      <c r="UAB49" s="123"/>
      <c r="UAC49" s="123"/>
      <c r="UAD49" s="123"/>
      <c r="UAE49" s="123"/>
      <c r="UAF49" s="123"/>
      <c r="UAG49" s="123"/>
      <c r="UAH49" s="123"/>
      <c r="UAI49" s="123"/>
      <c r="UAJ49" s="123"/>
      <c r="UAK49" s="123"/>
      <c r="UAL49" s="123"/>
      <c r="UAM49" s="123"/>
      <c r="UAN49" s="123"/>
      <c r="UAO49" s="123"/>
      <c r="UAP49" s="123"/>
      <c r="UAQ49" s="123"/>
      <c r="UAR49" s="123"/>
      <c r="UAS49" s="123"/>
      <c r="UAT49" s="123"/>
      <c r="UAU49" s="123"/>
      <c r="UAV49" s="123"/>
      <c r="UAW49" s="123"/>
      <c r="UAX49" s="123"/>
      <c r="UAY49" s="123"/>
      <c r="UAZ49" s="123"/>
      <c r="UBA49" s="123"/>
      <c r="UBB49" s="123"/>
      <c r="UBC49" s="123"/>
      <c r="UBD49" s="123"/>
      <c r="UBE49" s="123"/>
      <c r="UBF49" s="123"/>
      <c r="UBG49" s="123"/>
      <c r="UBH49" s="123"/>
      <c r="UBI49" s="123"/>
      <c r="UBJ49" s="123"/>
      <c r="UBK49" s="123"/>
      <c r="UBL49" s="123"/>
      <c r="UBM49" s="123"/>
      <c r="UBN49" s="123"/>
      <c r="UBO49" s="123"/>
      <c r="UBP49" s="123"/>
      <c r="UBQ49" s="123"/>
      <c r="UBR49" s="123"/>
      <c r="UBS49" s="123"/>
      <c r="UBT49" s="123"/>
      <c r="UBU49" s="123"/>
      <c r="UBV49" s="123"/>
      <c r="UBW49" s="123"/>
      <c r="UBX49" s="123"/>
      <c r="UBY49" s="123"/>
      <c r="UBZ49" s="123"/>
      <c r="UCA49" s="123"/>
      <c r="UCB49" s="123"/>
      <c r="UCC49" s="123"/>
      <c r="UCD49" s="123"/>
      <c r="UCE49" s="123"/>
      <c r="UCF49" s="123"/>
      <c r="UCG49" s="123"/>
      <c r="UCH49" s="123"/>
      <c r="UCI49" s="123"/>
      <c r="UCJ49" s="123"/>
      <c r="UCK49" s="123"/>
      <c r="UCL49" s="123"/>
      <c r="UCM49" s="123"/>
      <c r="UCN49" s="123"/>
      <c r="UCO49" s="123"/>
      <c r="UCP49" s="123"/>
      <c r="UCQ49" s="123"/>
      <c r="UCR49" s="123"/>
      <c r="UCS49" s="123"/>
      <c r="UCT49" s="123"/>
      <c r="UCU49" s="123"/>
      <c r="UCV49" s="123"/>
      <c r="UCW49" s="123"/>
      <c r="UCX49" s="123"/>
      <c r="UCY49" s="123"/>
      <c r="UCZ49" s="123"/>
      <c r="UDA49" s="123"/>
      <c r="UDB49" s="123"/>
      <c r="UDC49" s="123"/>
      <c r="UDD49" s="123"/>
      <c r="UDE49" s="123"/>
      <c r="UDF49" s="123"/>
      <c r="UDG49" s="123"/>
      <c r="UDH49" s="123"/>
      <c r="UDI49" s="123"/>
      <c r="UDJ49" s="123"/>
      <c r="UDK49" s="123"/>
      <c r="UDL49" s="123"/>
      <c r="UDM49" s="123"/>
      <c r="UDN49" s="123"/>
      <c r="UDO49" s="123"/>
      <c r="UDP49" s="123"/>
      <c r="UDQ49" s="123"/>
      <c r="UDR49" s="123"/>
      <c r="UDS49" s="123"/>
      <c r="UDT49" s="123"/>
      <c r="UDU49" s="123"/>
      <c r="UDV49" s="123"/>
      <c r="UDW49" s="123"/>
      <c r="UDX49" s="123"/>
      <c r="UDY49" s="123"/>
      <c r="UDZ49" s="123"/>
      <c r="UEA49" s="123"/>
      <c r="UEB49" s="123"/>
      <c r="UEC49" s="123"/>
      <c r="UED49" s="123"/>
      <c r="UEE49" s="123"/>
      <c r="UEF49" s="123"/>
      <c r="UEG49" s="123"/>
      <c r="UEH49" s="123"/>
      <c r="UEI49" s="123"/>
      <c r="UEJ49" s="123"/>
      <c r="UEK49" s="123"/>
      <c r="UEL49" s="123"/>
      <c r="UEM49" s="123"/>
      <c r="UEN49" s="123"/>
      <c r="UEO49" s="123"/>
      <c r="UEP49" s="123"/>
      <c r="UEQ49" s="123"/>
      <c r="UER49" s="123"/>
      <c r="UES49" s="123"/>
      <c r="UET49" s="123"/>
      <c r="UEU49" s="123"/>
      <c r="UEV49" s="123"/>
      <c r="UEW49" s="123"/>
      <c r="UEX49" s="123"/>
      <c r="UEY49" s="123"/>
      <c r="UEZ49" s="123"/>
      <c r="UFA49" s="123"/>
      <c r="UFB49" s="123"/>
      <c r="UFC49" s="123"/>
      <c r="UFD49" s="123"/>
      <c r="UFE49" s="123"/>
      <c r="UFF49" s="123"/>
      <c r="UFG49" s="123"/>
      <c r="UFH49" s="123"/>
      <c r="UFI49" s="123"/>
      <c r="UFJ49" s="123"/>
      <c r="UFK49" s="123"/>
      <c r="UFL49" s="123"/>
      <c r="UFM49" s="123"/>
      <c r="UFN49" s="123"/>
      <c r="UFO49" s="123"/>
      <c r="UFP49" s="123"/>
      <c r="UFQ49" s="123"/>
      <c r="UFR49" s="123"/>
      <c r="UFS49" s="123"/>
      <c r="UFT49" s="123"/>
      <c r="UFU49" s="123"/>
      <c r="UFV49" s="123"/>
      <c r="UFW49" s="123"/>
      <c r="UFX49" s="123"/>
      <c r="UFY49" s="123"/>
      <c r="UFZ49" s="123"/>
      <c r="UGA49" s="123"/>
      <c r="UGB49" s="123"/>
      <c r="UGC49" s="123"/>
      <c r="UGD49" s="123"/>
      <c r="UGE49" s="123"/>
      <c r="UGF49" s="123"/>
      <c r="UGG49" s="123"/>
      <c r="UGH49" s="123"/>
      <c r="UGI49" s="123"/>
      <c r="UGJ49" s="123"/>
      <c r="UGK49" s="123"/>
      <c r="UGL49" s="123"/>
      <c r="UGM49" s="123"/>
      <c r="UGN49" s="123"/>
      <c r="UGO49" s="123"/>
      <c r="UGP49" s="123"/>
      <c r="UGQ49" s="123"/>
      <c r="UGR49" s="123"/>
      <c r="UGS49" s="123"/>
      <c r="UGT49" s="123"/>
      <c r="UGU49" s="123"/>
      <c r="UGV49" s="123"/>
      <c r="UGW49" s="123"/>
      <c r="UGX49" s="123"/>
      <c r="UGY49" s="123"/>
      <c r="UGZ49" s="123"/>
      <c r="UHA49" s="123"/>
      <c r="UHB49" s="123"/>
      <c r="UHC49" s="123"/>
      <c r="UHD49" s="123"/>
      <c r="UHE49" s="123"/>
      <c r="UHF49" s="123"/>
      <c r="UHG49" s="123"/>
      <c r="UHH49" s="123"/>
      <c r="UHI49" s="123"/>
      <c r="UHJ49" s="123"/>
      <c r="UHK49" s="123"/>
      <c r="UHL49" s="123"/>
      <c r="UHM49" s="123"/>
      <c r="UHN49" s="123"/>
      <c r="UHO49" s="123"/>
      <c r="UHP49" s="123"/>
      <c r="UHQ49" s="123"/>
      <c r="UHR49" s="123"/>
      <c r="UHS49" s="123"/>
      <c r="UHT49" s="123"/>
      <c r="UHU49" s="123"/>
      <c r="UHV49" s="123"/>
      <c r="UHW49" s="123"/>
      <c r="UHX49" s="123"/>
      <c r="UHY49" s="123"/>
      <c r="UHZ49" s="123"/>
      <c r="UIA49" s="123"/>
      <c r="UIB49" s="123"/>
      <c r="UIC49" s="123"/>
      <c r="UID49" s="123"/>
      <c r="UIE49" s="123"/>
      <c r="UIF49" s="123"/>
      <c r="UIG49" s="123"/>
      <c r="UIH49" s="123"/>
      <c r="UII49" s="123"/>
      <c r="UIJ49" s="123"/>
      <c r="UIK49" s="123"/>
      <c r="UIL49" s="123"/>
      <c r="UIM49" s="123"/>
      <c r="UIN49" s="123"/>
      <c r="UIO49" s="123"/>
      <c r="UIP49" s="123"/>
      <c r="UIQ49" s="123"/>
      <c r="UIR49" s="123"/>
      <c r="UIS49" s="123"/>
      <c r="UIT49" s="123"/>
      <c r="UIU49" s="123"/>
      <c r="UIV49" s="123"/>
      <c r="UIW49" s="123"/>
      <c r="UIX49" s="123"/>
      <c r="UIY49" s="123"/>
      <c r="UIZ49" s="123"/>
      <c r="UJA49" s="123"/>
      <c r="UJB49" s="123"/>
      <c r="UJC49" s="123"/>
      <c r="UJD49" s="123"/>
      <c r="UJE49" s="123"/>
      <c r="UJF49" s="123"/>
      <c r="UJG49" s="123"/>
      <c r="UJH49" s="123"/>
      <c r="UJI49" s="123"/>
      <c r="UJJ49" s="123"/>
      <c r="UJK49" s="123"/>
      <c r="UJL49" s="123"/>
      <c r="UJM49" s="123"/>
      <c r="UJN49" s="123"/>
      <c r="UJO49" s="123"/>
      <c r="UJP49" s="123"/>
      <c r="UJQ49" s="123"/>
      <c r="UJR49" s="123"/>
      <c r="UJS49" s="123"/>
      <c r="UJT49" s="123"/>
      <c r="UJU49" s="123"/>
      <c r="UJV49" s="123"/>
      <c r="UJW49" s="123"/>
      <c r="UJX49" s="123"/>
      <c r="UJY49" s="123"/>
      <c r="UJZ49" s="123"/>
      <c r="UKA49" s="123"/>
      <c r="UKB49" s="123"/>
      <c r="UKC49" s="123"/>
      <c r="UKD49" s="123"/>
      <c r="UKE49" s="123"/>
      <c r="UKF49" s="123"/>
      <c r="UKG49" s="123"/>
      <c r="UKH49" s="123"/>
      <c r="UKI49" s="123"/>
      <c r="UKJ49" s="123"/>
      <c r="UKK49" s="123"/>
      <c r="UKL49" s="123"/>
      <c r="UKM49" s="123"/>
      <c r="UKN49" s="123"/>
      <c r="UKO49" s="123"/>
      <c r="UKP49" s="123"/>
      <c r="UKQ49" s="123"/>
      <c r="UKR49" s="123"/>
      <c r="UKS49" s="123"/>
      <c r="UKT49" s="123"/>
      <c r="UKU49" s="123"/>
      <c r="UKV49" s="123"/>
      <c r="UKW49" s="123"/>
      <c r="UKX49" s="123"/>
      <c r="UKY49" s="123"/>
      <c r="UKZ49" s="123"/>
      <c r="ULA49" s="123"/>
      <c r="ULB49" s="123"/>
      <c r="ULC49" s="123"/>
      <c r="ULD49" s="123"/>
      <c r="ULE49" s="123"/>
      <c r="ULF49" s="123"/>
      <c r="ULG49" s="123"/>
      <c r="ULH49" s="123"/>
      <c r="ULI49" s="123"/>
      <c r="ULJ49" s="123"/>
      <c r="ULK49" s="123"/>
      <c r="ULL49" s="123"/>
      <c r="ULM49" s="123"/>
      <c r="ULN49" s="123"/>
      <c r="ULO49" s="123"/>
      <c r="ULP49" s="123"/>
      <c r="ULQ49" s="123"/>
      <c r="ULR49" s="123"/>
      <c r="ULS49" s="123"/>
      <c r="ULT49" s="123"/>
      <c r="ULU49" s="123"/>
      <c r="ULV49" s="123"/>
      <c r="ULW49" s="123"/>
      <c r="ULX49" s="123"/>
      <c r="ULY49" s="123"/>
      <c r="ULZ49" s="123"/>
      <c r="UMA49" s="123"/>
      <c r="UMB49" s="123"/>
      <c r="UMC49" s="123"/>
      <c r="UMD49" s="123"/>
      <c r="UME49" s="123"/>
      <c r="UMF49" s="123"/>
      <c r="UMG49" s="123"/>
      <c r="UMH49" s="123"/>
      <c r="UMI49" s="123"/>
      <c r="UMJ49" s="123"/>
      <c r="UMK49" s="123"/>
      <c r="UML49" s="123"/>
      <c r="UMM49" s="123"/>
      <c r="UMN49" s="123"/>
      <c r="UMO49" s="123"/>
      <c r="UMP49" s="123"/>
      <c r="UMQ49" s="123"/>
      <c r="UMR49" s="123"/>
      <c r="UMS49" s="123"/>
      <c r="UMT49" s="123"/>
      <c r="UMU49" s="123"/>
      <c r="UMV49" s="123"/>
      <c r="UMW49" s="123"/>
      <c r="UMX49" s="123"/>
      <c r="UMY49" s="123"/>
      <c r="UMZ49" s="123"/>
      <c r="UNA49" s="123"/>
      <c r="UNB49" s="123"/>
      <c r="UNC49" s="123"/>
      <c r="UND49" s="123"/>
      <c r="UNE49" s="123"/>
      <c r="UNF49" s="123"/>
      <c r="UNG49" s="123"/>
      <c r="UNH49" s="123"/>
      <c r="UNI49" s="123"/>
      <c r="UNJ49" s="123"/>
      <c r="UNK49" s="123"/>
      <c r="UNL49" s="123"/>
      <c r="UNM49" s="123"/>
      <c r="UNN49" s="123"/>
      <c r="UNO49" s="123"/>
      <c r="UNP49" s="123"/>
      <c r="UNQ49" s="123"/>
      <c r="UNR49" s="123"/>
      <c r="UNS49" s="123"/>
      <c r="UNT49" s="123"/>
      <c r="UNU49" s="123"/>
      <c r="UNV49" s="123"/>
      <c r="UNW49" s="123"/>
      <c r="UNX49" s="123"/>
      <c r="UNY49" s="123"/>
      <c r="UNZ49" s="123"/>
      <c r="UOA49" s="123"/>
      <c r="UOB49" s="123"/>
      <c r="UOC49" s="123"/>
      <c r="UOD49" s="123"/>
      <c r="UOE49" s="123"/>
      <c r="UOF49" s="123"/>
      <c r="UOG49" s="123"/>
      <c r="UOH49" s="123"/>
      <c r="UOI49" s="123"/>
      <c r="UOJ49" s="123"/>
      <c r="UOK49" s="123"/>
      <c r="UOL49" s="123"/>
      <c r="UOM49" s="123"/>
      <c r="UON49" s="123"/>
      <c r="UOO49" s="123"/>
      <c r="UOP49" s="123"/>
      <c r="UOQ49" s="123"/>
      <c r="UOR49" s="123"/>
      <c r="UOS49" s="123"/>
      <c r="UOT49" s="123"/>
      <c r="UOU49" s="123"/>
      <c r="UOV49" s="123"/>
      <c r="UOW49" s="123"/>
      <c r="UOX49" s="123"/>
      <c r="UOY49" s="123"/>
      <c r="UOZ49" s="123"/>
      <c r="UPA49" s="123"/>
      <c r="UPB49" s="123"/>
      <c r="UPC49" s="123"/>
      <c r="UPD49" s="123"/>
      <c r="UPE49" s="123"/>
      <c r="UPF49" s="123"/>
      <c r="UPG49" s="123"/>
      <c r="UPH49" s="123"/>
      <c r="UPI49" s="123"/>
      <c r="UPJ49" s="123"/>
      <c r="UPK49" s="123"/>
      <c r="UPL49" s="123"/>
      <c r="UPM49" s="123"/>
      <c r="UPN49" s="123"/>
      <c r="UPO49" s="123"/>
      <c r="UPP49" s="123"/>
      <c r="UPQ49" s="123"/>
      <c r="UPR49" s="123"/>
      <c r="UPS49" s="123"/>
      <c r="UPT49" s="123"/>
      <c r="UPU49" s="123"/>
      <c r="UPV49" s="123"/>
      <c r="UPW49" s="123"/>
      <c r="UPX49" s="123"/>
      <c r="UPY49" s="123"/>
      <c r="UPZ49" s="123"/>
      <c r="UQA49" s="123"/>
      <c r="UQB49" s="123"/>
      <c r="UQC49" s="123"/>
      <c r="UQD49" s="123"/>
      <c r="UQE49" s="123"/>
      <c r="UQF49" s="123"/>
      <c r="UQG49" s="123"/>
      <c r="UQH49" s="123"/>
      <c r="UQI49" s="123"/>
      <c r="UQJ49" s="123"/>
      <c r="UQK49" s="123"/>
      <c r="UQL49" s="123"/>
      <c r="UQM49" s="123"/>
      <c r="UQN49" s="123"/>
      <c r="UQO49" s="123"/>
      <c r="UQP49" s="123"/>
      <c r="UQQ49" s="123"/>
      <c r="UQR49" s="123"/>
      <c r="UQS49" s="123"/>
      <c r="UQT49" s="123"/>
      <c r="UQU49" s="123"/>
      <c r="UQV49" s="123"/>
      <c r="UQW49" s="123"/>
      <c r="UQX49" s="123"/>
      <c r="UQY49" s="123"/>
      <c r="UQZ49" s="123"/>
      <c r="URA49" s="123"/>
      <c r="URB49" s="123"/>
      <c r="URC49" s="123"/>
      <c r="URD49" s="123"/>
      <c r="URE49" s="123"/>
      <c r="URF49" s="123"/>
      <c r="URG49" s="123"/>
      <c r="URH49" s="123"/>
      <c r="URI49" s="123"/>
      <c r="URJ49" s="123"/>
      <c r="URK49" s="123"/>
      <c r="URL49" s="123"/>
      <c r="URM49" s="123"/>
      <c r="URN49" s="123"/>
      <c r="URO49" s="123"/>
      <c r="URP49" s="123"/>
      <c r="URQ49" s="123"/>
      <c r="URR49" s="123"/>
      <c r="URS49" s="123"/>
      <c r="URT49" s="123"/>
      <c r="URU49" s="123"/>
      <c r="URV49" s="123"/>
      <c r="URW49" s="123"/>
      <c r="URX49" s="123"/>
      <c r="URY49" s="123"/>
      <c r="URZ49" s="123"/>
      <c r="USA49" s="123"/>
      <c r="USB49" s="123"/>
      <c r="USC49" s="123"/>
      <c r="USD49" s="123"/>
      <c r="USE49" s="123"/>
      <c r="USF49" s="123"/>
      <c r="USG49" s="123"/>
      <c r="USH49" s="123"/>
      <c r="USI49" s="123"/>
      <c r="USJ49" s="123"/>
      <c r="USK49" s="123"/>
      <c r="USL49" s="123"/>
      <c r="USM49" s="123"/>
      <c r="USN49" s="123"/>
      <c r="USO49" s="123"/>
      <c r="USP49" s="123"/>
      <c r="USQ49" s="123"/>
      <c r="USR49" s="123"/>
      <c r="USS49" s="123"/>
      <c r="UST49" s="123"/>
      <c r="USU49" s="123"/>
      <c r="USV49" s="123"/>
      <c r="USW49" s="123"/>
      <c r="USX49" s="123"/>
      <c r="USY49" s="123"/>
      <c r="USZ49" s="123"/>
      <c r="UTA49" s="123"/>
      <c r="UTB49" s="123"/>
      <c r="UTC49" s="123"/>
      <c r="UTD49" s="123"/>
      <c r="UTE49" s="123"/>
      <c r="UTF49" s="123"/>
      <c r="UTG49" s="123"/>
      <c r="UTH49" s="123"/>
      <c r="UTI49" s="123"/>
      <c r="UTJ49" s="123"/>
      <c r="UTK49" s="123"/>
      <c r="UTL49" s="123"/>
      <c r="UTM49" s="123"/>
      <c r="UTN49" s="123"/>
      <c r="UTO49" s="123"/>
      <c r="UTP49" s="123"/>
      <c r="UTQ49" s="123"/>
      <c r="UTR49" s="123"/>
      <c r="UTS49" s="123"/>
      <c r="UTT49" s="123"/>
      <c r="UTU49" s="123"/>
      <c r="UTV49" s="123"/>
      <c r="UTW49" s="123"/>
      <c r="UTX49" s="123"/>
      <c r="UTY49" s="123"/>
      <c r="UTZ49" s="123"/>
      <c r="UUA49" s="123"/>
      <c r="UUB49" s="123"/>
      <c r="UUC49" s="123"/>
      <c r="UUD49" s="123"/>
      <c r="UUE49" s="123"/>
      <c r="UUF49" s="123"/>
      <c r="UUG49" s="123"/>
      <c r="UUH49" s="123"/>
      <c r="UUI49" s="123"/>
      <c r="UUJ49" s="123"/>
      <c r="UUK49" s="123"/>
      <c r="UUL49" s="123"/>
      <c r="UUM49" s="123"/>
      <c r="UUN49" s="123"/>
      <c r="UUO49" s="123"/>
      <c r="UUP49" s="123"/>
      <c r="UUQ49" s="123"/>
      <c r="UUR49" s="123"/>
      <c r="UUS49" s="123"/>
      <c r="UUT49" s="123"/>
      <c r="UUU49" s="123"/>
      <c r="UUV49" s="123"/>
      <c r="UUW49" s="123"/>
      <c r="UUX49" s="123"/>
      <c r="UUY49" s="123"/>
      <c r="UUZ49" s="123"/>
      <c r="UVA49" s="123"/>
      <c r="UVB49" s="123"/>
      <c r="UVC49" s="123"/>
      <c r="UVD49" s="123"/>
      <c r="UVE49" s="123"/>
      <c r="UVF49" s="123"/>
      <c r="UVG49" s="123"/>
      <c r="UVH49" s="123"/>
      <c r="UVI49" s="123"/>
      <c r="UVJ49" s="123"/>
      <c r="UVK49" s="123"/>
      <c r="UVL49" s="123"/>
      <c r="UVM49" s="123"/>
      <c r="UVN49" s="123"/>
      <c r="UVO49" s="123"/>
      <c r="UVP49" s="123"/>
      <c r="UVQ49" s="123"/>
      <c r="UVR49" s="123"/>
      <c r="UVS49" s="123"/>
      <c r="UVT49" s="123"/>
      <c r="UVU49" s="123"/>
      <c r="UVV49" s="123"/>
      <c r="UVW49" s="123"/>
      <c r="UVX49" s="123"/>
      <c r="UVY49" s="123"/>
      <c r="UVZ49" s="123"/>
      <c r="UWA49" s="123"/>
      <c r="UWB49" s="123"/>
      <c r="UWC49" s="123"/>
      <c r="UWD49" s="123"/>
      <c r="UWE49" s="123"/>
      <c r="UWF49" s="123"/>
      <c r="UWG49" s="123"/>
      <c r="UWH49" s="123"/>
      <c r="UWI49" s="123"/>
      <c r="UWJ49" s="123"/>
      <c r="UWK49" s="123"/>
      <c r="UWL49" s="123"/>
      <c r="UWM49" s="123"/>
      <c r="UWN49" s="123"/>
      <c r="UWO49" s="123"/>
      <c r="UWP49" s="123"/>
      <c r="UWQ49" s="123"/>
      <c r="UWR49" s="123"/>
      <c r="UWS49" s="123"/>
      <c r="UWT49" s="123"/>
      <c r="UWU49" s="123"/>
      <c r="UWV49" s="123"/>
      <c r="UWW49" s="123"/>
      <c r="UWX49" s="123"/>
      <c r="UWY49" s="123"/>
      <c r="UWZ49" s="123"/>
      <c r="UXA49" s="123"/>
      <c r="UXB49" s="123"/>
      <c r="UXC49" s="123"/>
      <c r="UXD49" s="123"/>
      <c r="UXE49" s="123"/>
      <c r="UXF49" s="123"/>
      <c r="UXG49" s="123"/>
      <c r="UXH49" s="123"/>
      <c r="UXI49" s="123"/>
      <c r="UXJ49" s="123"/>
      <c r="UXK49" s="123"/>
      <c r="UXL49" s="123"/>
      <c r="UXM49" s="123"/>
      <c r="UXN49" s="123"/>
      <c r="UXO49" s="123"/>
      <c r="UXP49" s="123"/>
      <c r="UXQ49" s="123"/>
      <c r="UXR49" s="123"/>
      <c r="UXS49" s="123"/>
      <c r="UXT49" s="123"/>
      <c r="UXU49" s="123"/>
      <c r="UXV49" s="123"/>
      <c r="UXW49" s="123"/>
      <c r="UXX49" s="123"/>
      <c r="UXY49" s="123"/>
      <c r="UXZ49" s="123"/>
      <c r="UYA49" s="123"/>
      <c r="UYB49" s="123"/>
      <c r="UYC49" s="123"/>
      <c r="UYD49" s="123"/>
      <c r="UYE49" s="123"/>
      <c r="UYF49" s="123"/>
      <c r="UYG49" s="123"/>
      <c r="UYH49" s="123"/>
      <c r="UYI49" s="123"/>
      <c r="UYJ49" s="123"/>
      <c r="UYK49" s="123"/>
      <c r="UYL49" s="123"/>
      <c r="UYM49" s="123"/>
      <c r="UYN49" s="123"/>
      <c r="UYO49" s="123"/>
      <c r="UYP49" s="123"/>
      <c r="UYQ49" s="123"/>
      <c r="UYR49" s="123"/>
      <c r="UYS49" s="123"/>
      <c r="UYT49" s="123"/>
      <c r="UYU49" s="123"/>
      <c r="UYV49" s="123"/>
      <c r="UYW49" s="123"/>
      <c r="UYX49" s="123"/>
      <c r="UYY49" s="123"/>
      <c r="UYZ49" s="123"/>
      <c r="UZA49" s="123"/>
      <c r="UZB49" s="123"/>
      <c r="UZC49" s="123"/>
      <c r="UZD49" s="123"/>
      <c r="UZE49" s="123"/>
      <c r="UZF49" s="123"/>
      <c r="UZG49" s="123"/>
      <c r="UZH49" s="123"/>
      <c r="UZI49" s="123"/>
      <c r="UZJ49" s="123"/>
      <c r="UZK49" s="123"/>
      <c r="UZL49" s="123"/>
      <c r="UZM49" s="123"/>
      <c r="UZN49" s="123"/>
      <c r="UZO49" s="123"/>
      <c r="UZP49" s="123"/>
      <c r="UZQ49" s="123"/>
      <c r="UZR49" s="123"/>
      <c r="UZS49" s="123"/>
      <c r="UZT49" s="123"/>
      <c r="UZU49" s="123"/>
      <c r="UZV49" s="123"/>
      <c r="UZW49" s="123"/>
      <c r="UZX49" s="123"/>
      <c r="UZY49" s="123"/>
      <c r="UZZ49" s="123"/>
      <c r="VAA49" s="123"/>
      <c r="VAB49" s="123"/>
      <c r="VAC49" s="123"/>
      <c r="VAD49" s="123"/>
      <c r="VAE49" s="123"/>
      <c r="VAF49" s="123"/>
      <c r="VAG49" s="123"/>
      <c r="VAH49" s="123"/>
      <c r="VAI49" s="123"/>
      <c r="VAJ49" s="123"/>
      <c r="VAK49" s="123"/>
      <c r="VAL49" s="123"/>
      <c r="VAM49" s="123"/>
      <c r="VAN49" s="123"/>
      <c r="VAO49" s="123"/>
      <c r="VAP49" s="123"/>
      <c r="VAQ49" s="123"/>
      <c r="VAR49" s="123"/>
      <c r="VAS49" s="123"/>
      <c r="VAT49" s="123"/>
      <c r="VAU49" s="123"/>
      <c r="VAV49" s="123"/>
      <c r="VAW49" s="123"/>
      <c r="VAX49" s="123"/>
      <c r="VAY49" s="123"/>
      <c r="VAZ49" s="123"/>
      <c r="VBA49" s="123"/>
      <c r="VBB49" s="123"/>
      <c r="VBC49" s="123"/>
      <c r="VBD49" s="123"/>
      <c r="VBE49" s="123"/>
      <c r="VBF49" s="123"/>
      <c r="VBG49" s="123"/>
      <c r="VBH49" s="123"/>
      <c r="VBI49" s="123"/>
      <c r="VBJ49" s="123"/>
      <c r="VBK49" s="123"/>
      <c r="VBL49" s="123"/>
      <c r="VBM49" s="123"/>
      <c r="VBN49" s="123"/>
      <c r="VBO49" s="123"/>
      <c r="VBP49" s="123"/>
      <c r="VBQ49" s="123"/>
      <c r="VBR49" s="123"/>
      <c r="VBS49" s="123"/>
      <c r="VBT49" s="123"/>
      <c r="VBU49" s="123"/>
      <c r="VBV49" s="123"/>
      <c r="VBW49" s="123"/>
      <c r="VBX49" s="123"/>
      <c r="VBY49" s="123"/>
      <c r="VBZ49" s="123"/>
      <c r="VCA49" s="123"/>
      <c r="VCB49" s="123"/>
      <c r="VCC49" s="123"/>
      <c r="VCD49" s="123"/>
      <c r="VCE49" s="123"/>
      <c r="VCF49" s="123"/>
      <c r="VCG49" s="123"/>
      <c r="VCH49" s="123"/>
      <c r="VCI49" s="123"/>
      <c r="VCJ49" s="123"/>
      <c r="VCK49" s="123"/>
      <c r="VCL49" s="123"/>
      <c r="VCM49" s="123"/>
      <c r="VCN49" s="123"/>
      <c r="VCO49" s="123"/>
      <c r="VCP49" s="123"/>
      <c r="VCQ49" s="123"/>
      <c r="VCR49" s="123"/>
      <c r="VCS49" s="123"/>
      <c r="VCT49" s="123"/>
      <c r="VCU49" s="123"/>
      <c r="VCV49" s="123"/>
      <c r="VCW49" s="123"/>
      <c r="VCX49" s="123"/>
      <c r="VCY49" s="123"/>
      <c r="VCZ49" s="123"/>
      <c r="VDA49" s="123"/>
      <c r="VDB49" s="123"/>
      <c r="VDC49" s="123"/>
      <c r="VDD49" s="123"/>
      <c r="VDE49" s="123"/>
      <c r="VDF49" s="123"/>
      <c r="VDG49" s="123"/>
      <c r="VDH49" s="123"/>
      <c r="VDI49" s="123"/>
      <c r="VDJ49" s="123"/>
      <c r="VDK49" s="123"/>
      <c r="VDL49" s="123"/>
      <c r="VDM49" s="123"/>
      <c r="VDN49" s="123"/>
      <c r="VDO49" s="123"/>
      <c r="VDP49" s="123"/>
      <c r="VDQ49" s="123"/>
      <c r="VDR49" s="123"/>
      <c r="VDS49" s="123"/>
      <c r="VDT49" s="123"/>
      <c r="VDU49" s="123"/>
      <c r="VDV49" s="123"/>
      <c r="VDW49" s="123"/>
      <c r="VDX49" s="123"/>
      <c r="VDY49" s="123"/>
      <c r="VDZ49" s="123"/>
      <c r="VEA49" s="123"/>
      <c r="VEB49" s="123"/>
      <c r="VEC49" s="123"/>
      <c r="VED49" s="123"/>
      <c r="VEE49" s="123"/>
      <c r="VEF49" s="123"/>
      <c r="VEG49" s="123"/>
      <c r="VEH49" s="123"/>
      <c r="VEI49" s="123"/>
      <c r="VEJ49" s="123"/>
      <c r="VEK49" s="123"/>
      <c r="VEL49" s="123"/>
      <c r="VEM49" s="123"/>
      <c r="VEN49" s="123"/>
      <c r="VEO49" s="123"/>
      <c r="VEP49" s="123"/>
      <c r="VEQ49" s="123"/>
      <c r="VER49" s="123"/>
      <c r="VES49" s="123"/>
      <c r="VET49" s="123"/>
      <c r="VEU49" s="123"/>
      <c r="VEV49" s="123"/>
      <c r="VEW49" s="123"/>
      <c r="VEX49" s="123"/>
      <c r="VEY49" s="123"/>
      <c r="VEZ49" s="123"/>
      <c r="VFA49" s="123"/>
      <c r="VFB49" s="123"/>
      <c r="VFC49" s="123"/>
      <c r="VFD49" s="123"/>
      <c r="VFE49" s="123"/>
      <c r="VFF49" s="123"/>
      <c r="VFG49" s="123"/>
      <c r="VFH49" s="123"/>
      <c r="VFI49" s="123"/>
      <c r="VFJ49" s="123"/>
      <c r="VFK49" s="123"/>
      <c r="VFL49" s="123"/>
      <c r="VFM49" s="123"/>
      <c r="VFN49" s="123"/>
      <c r="VFO49" s="123"/>
      <c r="VFP49" s="123"/>
      <c r="VFQ49" s="123"/>
      <c r="VFR49" s="123"/>
      <c r="VFS49" s="123"/>
      <c r="VFT49" s="123"/>
      <c r="VFU49" s="123"/>
      <c r="VFV49" s="123"/>
      <c r="VFW49" s="123"/>
      <c r="VFX49" s="123"/>
      <c r="VFY49" s="123"/>
      <c r="VFZ49" s="123"/>
      <c r="VGA49" s="123"/>
      <c r="VGB49" s="123"/>
      <c r="VGC49" s="123"/>
      <c r="VGD49" s="123"/>
      <c r="VGE49" s="123"/>
      <c r="VGF49" s="123"/>
      <c r="VGG49" s="123"/>
      <c r="VGH49" s="123"/>
      <c r="VGI49" s="123"/>
      <c r="VGJ49" s="123"/>
      <c r="VGK49" s="123"/>
      <c r="VGL49" s="123"/>
      <c r="VGM49" s="123"/>
      <c r="VGN49" s="123"/>
      <c r="VGO49" s="123"/>
      <c r="VGP49" s="123"/>
      <c r="VGQ49" s="123"/>
      <c r="VGR49" s="123"/>
      <c r="VGS49" s="123"/>
      <c r="VGT49" s="123"/>
      <c r="VGU49" s="123"/>
      <c r="VGV49" s="123"/>
      <c r="VGW49" s="123"/>
      <c r="VGX49" s="123"/>
      <c r="VGY49" s="123"/>
      <c r="VGZ49" s="123"/>
      <c r="VHA49" s="123"/>
      <c r="VHB49" s="123"/>
      <c r="VHC49" s="123"/>
      <c r="VHD49" s="123"/>
      <c r="VHE49" s="123"/>
      <c r="VHF49" s="123"/>
      <c r="VHG49" s="123"/>
      <c r="VHH49" s="123"/>
      <c r="VHI49" s="123"/>
      <c r="VHJ49" s="123"/>
      <c r="VHK49" s="123"/>
      <c r="VHL49" s="123"/>
      <c r="VHM49" s="123"/>
      <c r="VHN49" s="123"/>
      <c r="VHO49" s="123"/>
      <c r="VHP49" s="123"/>
      <c r="VHQ49" s="123"/>
      <c r="VHR49" s="123"/>
      <c r="VHS49" s="123"/>
      <c r="VHT49" s="123"/>
      <c r="VHU49" s="123"/>
      <c r="VHV49" s="123"/>
      <c r="VHW49" s="123"/>
      <c r="VHX49" s="123"/>
      <c r="VHY49" s="123"/>
      <c r="VHZ49" s="123"/>
      <c r="VIA49" s="123"/>
      <c r="VIB49" s="123"/>
      <c r="VIC49" s="123"/>
      <c r="VID49" s="123"/>
      <c r="VIE49" s="123"/>
      <c r="VIF49" s="123"/>
      <c r="VIG49" s="123"/>
      <c r="VIH49" s="123"/>
      <c r="VII49" s="123"/>
      <c r="VIJ49" s="123"/>
      <c r="VIK49" s="123"/>
      <c r="VIL49" s="123"/>
      <c r="VIM49" s="123"/>
      <c r="VIN49" s="123"/>
      <c r="VIO49" s="123"/>
      <c r="VIP49" s="123"/>
      <c r="VIQ49" s="123"/>
      <c r="VIR49" s="123"/>
      <c r="VIS49" s="123"/>
      <c r="VIT49" s="123"/>
      <c r="VIU49" s="123"/>
      <c r="VIV49" s="123"/>
      <c r="VIW49" s="123"/>
      <c r="VIX49" s="123"/>
      <c r="VIY49" s="123"/>
      <c r="VIZ49" s="123"/>
      <c r="VJA49" s="123"/>
      <c r="VJB49" s="123"/>
      <c r="VJC49" s="123"/>
      <c r="VJD49" s="123"/>
      <c r="VJE49" s="123"/>
      <c r="VJF49" s="123"/>
      <c r="VJG49" s="123"/>
      <c r="VJH49" s="123"/>
      <c r="VJI49" s="123"/>
      <c r="VJJ49" s="123"/>
      <c r="VJK49" s="123"/>
      <c r="VJL49" s="123"/>
      <c r="VJM49" s="123"/>
      <c r="VJN49" s="123"/>
      <c r="VJO49" s="123"/>
      <c r="VJP49" s="123"/>
      <c r="VJQ49" s="123"/>
      <c r="VJR49" s="123"/>
      <c r="VJS49" s="123"/>
      <c r="VJT49" s="123"/>
      <c r="VJU49" s="123"/>
      <c r="VJV49" s="123"/>
      <c r="VJW49" s="123"/>
      <c r="VJX49" s="123"/>
      <c r="VJY49" s="123"/>
      <c r="VJZ49" s="123"/>
      <c r="VKA49" s="123"/>
      <c r="VKB49" s="123"/>
      <c r="VKC49" s="123"/>
      <c r="VKD49" s="123"/>
      <c r="VKE49" s="123"/>
      <c r="VKF49" s="123"/>
      <c r="VKG49" s="123"/>
      <c r="VKH49" s="123"/>
      <c r="VKI49" s="123"/>
      <c r="VKJ49" s="123"/>
      <c r="VKK49" s="123"/>
      <c r="VKL49" s="123"/>
      <c r="VKM49" s="123"/>
      <c r="VKN49" s="123"/>
      <c r="VKO49" s="123"/>
      <c r="VKP49" s="123"/>
      <c r="VKQ49" s="123"/>
      <c r="VKR49" s="123"/>
      <c r="VKS49" s="123"/>
      <c r="VKT49" s="123"/>
      <c r="VKU49" s="123"/>
      <c r="VKV49" s="123"/>
      <c r="VKW49" s="123"/>
      <c r="VKX49" s="123"/>
      <c r="VKY49" s="123"/>
      <c r="VKZ49" s="123"/>
      <c r="VLA49" s="123"/>
      <c r="VLB49" s="123"/>
      <c r="VLC49" s="123"/>
      <c r="VLD49" s="123"/>
      <c r="VLE49" s="123"/>
      <c r="VLF49" s="123"/>
      <c r="VLG49" s="123"/>
      <c r="VLH49" s="123"/>
      <c r="VLI49" s="123"/>
      <c r="VLJ49" s="123"/>
      <c r="VLK49" s="123"/>
      <c r="VLL49" s="123"/>
      <c r="VLM49" s="123"/>
      <c r="VLN49" s="123"/>
      <c r="VLO49" s="123"/>
      <c r="VLP49" s="123"/>
      <c r="VLQ49" s="123"/>
      <c r="VLR49" s="123"/>
      <c r="VLS49" s="123"/>
      <c r="VLT49" s="123"/>
      <c r="VLU49" s="123"/>
      <c r="VLV49" s="123"/>
      <c r="VLW49" s="123"/>
      <c r="VLX49" s="123"/>
      <c r="VLY49" s="123"/>
      <c r="VLZ49" s="123"/>
      <c r="VMA49" s="123"/>
      <c r="VMB49" s="123"/>
      <c r="VMC49" s="123"/>
      <c r="VMD49" s="123"/>
      <c r="VME49" s="123"/>
      <c r="VMF49" s="123"/>
      <c r="VMG49" s="123"/>
      <c r="VMH49" s="123"/>
      <c r="VMI49" s="123"/>
      <c r="VMJ49" s="123"/>
      <c r="VMK49" s="123"/>
      <c r="VML49" s="123"/>
      <c r="VMM49" s="123"/>
      <c r="VMN49" s="123"/>
      <c r="VMO49" s="123"/>
      <c r="VMP49" s="123"/>
      <c r="VMQ49" s="123"/>
      <c r="VMR49" s="123"/>
      <c r="VMS49" s="123"/>
      <c r="VMT49" s="123"/>
      <c r="VMU49" s="123"/>
      <c r="VMV49" s="123"/>
      <c r="VMW49" s="123"/>
      <c r="VMX49" s="123"/>
      <c r="VMY49" s="123"/>
      <c r="VMZ49" s="123"/>
      <c r="VNA49" s="123"/>
      <c r="VNB49" s="123"/>
      <c r="VNC49" s="123"/>
      <c r="VND49" s="123"/>
      <c r="VNE49" s="123"/>
      <c r="VNF49" s="123"/>
      <c r="VNG49" s="123"/>
      <c r="VNH49" s="123"/>
      <c r="VNI49" s="123"/>
      <c r="VNJ49" s="123"/>
      <c r="VNK49" s="123"/>
      <c r="VNL49" s="123"/>
      <c r="VNM49" s="123"/>
      <c r="VNN49" s="123"/>
      <c r="VNO49" s="123"/>
      <c r="VNP49" s="123"/>
      <c r="VNQ49" s="123"/>
      <c r="VNR49" s="123"/>
      <c r="VNS49" s="123"/>
      <c r="VNT49" s="123"/>
      <c r="VNU49" s="123"/>
      <c r="VNV49" s="123"/>
      <c r="VNW49" s="123"/>
      <c r="VNX49" s="123"/>
      <c r="VNY49" s="123"/>
      <c r="VNZ49" s="123"/>
      <c r="VOA49" s="123"/>
      <c r="VOB49" s="123"/>
      <c r="VOC49" s="123"/>
      <c r="VOD49" s="123"/>
      <c r="VOE49" s="123"/>
      <c r="VOF49" s="123"/>
      <c r="VOG49" s="123"/>
      <c r="VOH49" s="123"/>
      <c r="VOI49" s="123"/>
      <c r="VOJ49" s="123"/>
      <c r="VOK49" s="123"/>
      <c r="VOL49" s="123"/>
      <c r="VOM49" s="123"/>
      <c r="VON49" s="123"/>
      <c r="VOO49" s="123"/>
      <c r="VOP49" s="123"/>
      <c r="VOQ49" s="123"/>
      <c r="VOR49" s="123"/>
      <c r="VOS49" s="123"/>
      <c r="VOT49" s="123"/>
      <c r="VOU49" s="123"/>
      <c r="VOV49" s="123"/>
      <c r="VOW49" s="123"/>
      <c r="VOX49" s="123"/>
      <c r="VOY49" s="123"/>
      <c r="VOZ49" s="123"/>
      <c r="VPA49" s="123"/>
      <c r="VPB49" s="123"/>
      <c r="VPC49" s="123"/>
      <c r="VPD49" s="123"/>
      <c r="VPE49" s="123"/>
      <c r="VPF49" s="123"/>
      <c r="VPG49" s="123"/>
      <c r="VPH49" s="123"/>
      <c r="VPI49" s="123"/>
      <c r="VPJ49" s="123"/>
      <c r="VPK49" s="123"/>
      <c r="VPL49" s="123"/>
      <c r="VPM49" s="123"/>
      <c r="VPN49" s="123"/>
      <c r="VPO49" s="123"/>
      <c r="VPP49" s="123"/>
      <c r="VPQ49" s="123"/>
      <c r="VPR49" s="123"/>
      <c r="VPS49" s="123"/>
      <c r="VPT49" s="123"/>
      <c r="VPU49" s="123"/>
      <c r="VPV49" s="123"/>
      <c r="VPW49" s="123"/>
      <c r="VPX49" s="123"/>
      <c r="VPY49" s="123"/>
      <c r="VPZ49" s="123"/>
      <c r="VQA49" s="123"/>
      <c r="VQB49" s="123"/>
      <c r="VQC49" s="123"/>
      <c r="VQD49" s="123"/>
      <c r="VQE49" s="123"/>
      <c r="VQF49" s="123"/>
      <c r="VQG49" s="123"/>
      <c r="VQH49" s="123"/>
      <c r="VQI49" s="123"/>
      <c r="VQJ49" s="123"/>
      <c r="VQK49" s="123"/>
      <c r="VQL49" s="123"/>
      <c r="VQM49" s="123"/>
      <c r="VQN49" s="123"/>
      <c r="VQO49" s="123"/>
      <c r="VQP49" s="123"/>
      <c r="VQQ49" s="123"/>
      <c r="VQR49" s="123"/>
      <c r="VQS49" s="123"/>
      <c r="VQT49" s="123"/>
      <c r="VQU49" s="123"/>
      <c r="VQV49" s="123"/>
      <c r="VQW49" s="123"/>
      <c r="VQX49" s="123"/>
      <c r="VQY49" s="123"/>
      <c r="VQZ49" s="123"/>
      <c r="VRA49" s="123"/>
      <c r="VRB49" s="123"/>
      <c r="VRC49" s="123"/>
      <c r="VRD49" s="123"/>
      <c r="VRE49" s="123"/>
      <c r="VRF49" s="123"/>
      <c r="VRG49" s="123"/>
      <c r="VRH49" s="123"/>
      <c r="VRI49" s="123"/>
      <c r="VRJ49" s="123"/>
      <c r="VRK49" s="123"/>
      <c r="VRL49" s="123"/>
      <c r="VRM49" s="123"/>
      <c r="VRN49" s="123"/>
      <c r="VRO49" s="123"/>
      <c r="VRP49" s="123"/>
      <c r="VRQ49" s="123"/>
      <c r="VRR49" s="123"/>
      <c r="VRS49" s="123"/>
      <c r="VRT49" s="123"/>
      <c r="VRU49" s="123"/>
      <c r="VRV49" s="123"/>
      <c r="VRW49" s="123"/>
      <c r="VRX49" s="123"/>
      <c r="VRY49" s="123"/>
      <c r="VRZ49" s="123"/>
      <c r="VSA49" s="123"/>
      <c r="VSB49" s="123"/>
      <c r="VSC49" s="123"/>
      <c r="VSD49" s="123"/>
      <c r="VSE49" s="123"/>
      <c r="VSF49" s="123"/>
      <c r="VSG49" s="123"/>
      <c r="VSH49" s="123"/>
      <c r="VSI49" s="123"/>
      <c r="VSJ49" s="123"/>
      <c r="VSK49" s="123"/>
      <c r="VSL49" s="123"/>
      <c r="VSM49" s="123"/>
      <c r="VSN49" s="123"/>
      <c r="VSO49" s="123"/>
      <c r="VSP49" s="123"/>
      <c r="VSQ49" s="123"/>
      <c r="VSR49" s="123"/>
      <c r="VSS49" s="123"/>
      <c r="VST49" s="123"/>
      <c r="VSU49" s="123"/>
      <c r="VSV49" s="123"/>
      <c r="VSW49" s="123"/>
      <c r="VSX49" s="123"/>
      <c r="VSY49" s="123"/>
      <c r="VSZ49" s="123"/>
      <c r="VTA49" s="123"/>
      <c r="VTB49" s="123"/>
      <c r="VTC49" s="123"/>
      <c r="VTD49" s="123"/>
      <c r="VTE49" s="123"/>
      <c r="VTF49" s="123"/>
      <c r="VTG49" s="123"/>
      <c r="VTH49" s="123"/>
      <c r="VTI49" s="123"/>
      <c r="VTJ49" s="123"/>
      <c r="VTK49" s="123"/>
      <c r="VTL49" s="123"/>
      <c r="VTM49" s="123"/>
      <c r="VTN49" s="123"/>
      <c r="VTO49" s="123"/>
      <c r="VTP49" s="123"/>
      <c r="VTQ49" s="123"/>
      <c r="VTR49" s="123"/>
      <c r="VTS49" s="123"/>
      <c r="VTT49" s="123"/>
      <c r="VTU49" s="123"/>
      <c r="VTV49" s="123"/>
      <c r="VTW49" s="123"/>
      <c r="VTX49" s="123"/>
      <c r="VTY49" s="123"/>
      <c r="VTZ49" s="123"/>
      <c r="VUA49" s="123"/>
      <c r="VUB49" s="123"/>
      <c r="VUC49" s="123"/>
      <c r="VUD49" s="123"/>
      <c r="VUE49" s="123"/>
      <c r="VUF49" s="123"/>
      <c r="VUG49" s="123"/>
      <c r="VUH49" s="123"/>
      <c r="VUI49" s="123"/>
      <c r="VUJ49" s="123"/>
      <c r="VUK49" s="123"/>
      <c r="VUL49" s="123"/>
      <c r="VUM49" s="123"/>
      <c r="VUN49" s="123"/>
      <c r="VUO49" s="123"/>
      <c r="VUP49" s="123"/>
      <c r="VUQ49" s="123"/>
      <c r="VUR49" s="123"/>
      <c r="VUS49" s="123"/>
      <c r="VUT49" s="123"/>
      <c r="VUU49" s="123"/>
      <c r="VUV49" s="123"/>
      <c r="VUW49" s="123"/>
      <c r="VUX49" s="123"/>
      <c r="VUY49" s="123"/>
      <c r="VUZ49" s="123"/>
      <c r="VVA49" s="123"/>
      <c r="VVB49" s="123"/>
      <c r="VVC49" s="123"/>
      <c r="VVD49" s="123"/>
      <c r="VVE49" s="123"/>
      <c r="VVF49" s="123"/>
      <c r="VVG49" s="123"/>
      <c r="VVH49" s="123"/>
      <c r="VVI49" s="123"/>
      <c r="VVJ49" s="123"/>
      <c r="VVK49" s="123"/>
      <c r="VVL49" s="123"/>
      <c r="VVM49" s="123"/>
      <c r="VVN49" s="123"/>
      <c r="VVO49" s="123"/>
      <c r="VVP49" s="123"/>
      <c r="VVQ49" s="123"/>
      <c r="VVR49" s="123"/>
      <c r="VVS49" s="123"/>
      <c r="VVT49" s="123"/>
      <c r="VVU49" s="123"/>
      <c r="VVV49" s="123"/>
      <c r="VVW49" s="123"/>
      <c r="VVX49" s="123"/>
      <c r="VVY49" s="123"/>
      <c r="VVZ49" s="123"/>
      <c r="VWA49" s="123"/>
      <c r="VWB49" s="123"/>
      <c r="VWC49" s="123"/>
      <c r="VWD49" s="123"/>
      <c r="VWE49" s="123"/>
      <c r="VWF49" s="123"/>
      <c r="VWG49" s="123"/>
      <c r="VWH49" s="123"/>
      <c r="VWI49" s="123"/>
      <c r="VWJ49" s="123"/>
      <c r="VWK49" s="123"/>
      <c r="VWL49" s="123"/>
      <c r="VWM49" s="123"/>
      <c r="VWN49" s="123"/>
      <c r="VWO49" s="123"/>
      <c r="VWP49" s="123"/>
      <c r="VWQ49" s="123"/>
      <c r="VWR49" s="123"/>
      <c r="VWS49" s="123"/>
      <c r="VWT49" s="123"/>
      <c r="VWU49" s="123"/>
      <c r="VWV49" s="123"/>
      <c r="VWW49" s="123"/>
      <c r="VWX49" s="123"/>
      <c r="VWY49" s="123"/>
      <c r="VWZ49" s="123"/>
      <c r="VXA49" s="123"/>
      <c r="VXB49" s="123"/>
      <c r="VXC49" s="123"/>
      <c r="VXD49" s="123"/>
      <c r="VXE49" s="123"/>
      <c r="VXF49" s="123"/>
      <c r="VXG49" s="123"/>
      <c r="VXH49" s="123"/>
      <c r="VXI49" s="123"/>
      <c r="VXJ49" s="123"/>
      <c r="VXK49" s="123"/>
      <c r="VXL49" s="123"/>
      <c r="VXM49" s="123"/>
      <c r="VXN49" s="123"/>
      <c r="VXO49" s="123"/>
      <c r="VXP49" s="123"/>
      <c r="VXQ49" s="123"/>
      <c r="VXR49" s="123"/>
      <c r="VXS49" s="123"/>
      <c r="VXT49" s="123"/>
      <c r="VXU49" s="123"/>
      <c r="VXV49" s="123"/>
      <c r="VXW49" s="123"/>
      <c r="VXX49" s="123"/>
      <c r="VXY49" s="123"/>
      <c r="VXZ49" s="123"/>
      <c r="VYA49" s="123"/>
      <c r="VYB49" s="123"/>
      <c r="VYC49" s="123"/>
      <c r="VYD49" s="123"/>
      <c r="VYE49" s="123"/>
      <c r="VYF49" s="123"/>
      <c r="VYG49" s="123"/>
      <c r="VYH49" s="123"/>
      <c r="VYI49" s="123"/>
      <c r="VYJ49" s="123"/>
      <c r="VYK49" s="123"/>
      <c r="VYL49" s="123"/>
      <c r="VYM49" s="123"/>
      <c r="VYN49" s="123"/>
      <c r="VYO49" s="123"/>
      <c r="VYP49" s="123"/>
      <c r="VYQ49" s="123"/>
      <c r="VYR49" s="123"/>
      <c r="VYS49" s="123"/>
      <c r="VYT49" s="123"/>
      <c r="VYU49" s="123"/>
      <c r="VYV49" s="123"/>
      <c r="VYW49" s="123"/>
      <c r="VYX49" s="123"/>
      <c r="VYY49" s="123"/>
      <c r="VYZ49" s="123"/>
      <c r="VZA49" s="123"/>
      <c r="VZB49" s="123"/>
      <c r="VZC49" s="123"/>
      <c r="VZD49" s="123"/>
      <c r="VZE49" s="123"/>
      <c r="VZF49" s="123"/>
      <c r="VZG49" s="123"/>
      <c r="VZH49" s="123"/>
      <c r="VZI49" s="123"/>
      <c r="VZJ49" s="123"/>
      <c r="VZK49" s="123"/>
      <c r="VZL49" s="123"/>
      <c r="VZM49" s="123"/>
      <c r="VZN49" s="123"/>
      <c r="VZO49" s="123"/>
      <c r="VZP49" s="123"/>
      <c r="VZQ49" s="123"/>
      <c r="VZR49" s="123"/>
      <c r="VZS49" s="123"/>
      <c r="VZT49" s="123"/>
      <c r="VZU49" s="123"/>
      <c r="VZV49" s="123"/>
      <c r="VZW49" s="123"/>
      <c r="VZX49" s="123"/>
      <c r="VZY49" s="123"/>
      <c r="VZZ49" s="123"/>
      <c r="WAA49" s="123"/>
      <c r="WAB49" s="123"/>
      <c r="WAC49" s="123"/>
      <c r="WAD49" s="123"/>
      <c r="WAE49" s="123"/>
      <c r="WAF49" s="123"/>
      <c r="WAG49" s="123"/>
      <c r="WAH49" s="123"/>
      <c r="WAI49" s="123"/>
      <c r="WAJ49" s="123"/>
      <c r="WAK49" s="123"/>
      <c r="WAL49" s="123"/>
      <c r="WAM49" s="123"/>
      <c r="WAN49" s="123"/>
      <c r="WAO49" s="123"/>
      <c r="WAP49" s="123"/>
      <c r="WAQ49" s="123"/>
      <c r="WAR49" s="123"/>
      <c r="WAS49" s="123"/>
      <c r="WAT49" s="123"/>
      <c r="WAU49" s="123"/>
      <c r="WAV49" s="123"/>
      <c r="WAW49" s="123"/>
      <c r="WAX49" s="123"/>
      <c r="WAY49" s="123"/>
      <c r="WAZ49" s="123"/>
      <c r="WBA49" s="123"/>
      <c r="WBB49" s="123"/>
      <c r="WBC49" s="123"/>
      <c r="WBD49" s="123"/>
      <c r="WBE49" s="123"/>
      <c r="WBF49" s="123"/>
      <c r="WBG49" s="123"/>
      <c r="WBH49" s="123"/>
      <c r="WBI49" s="123"/>
      <c r="WBJ49" s="123"/>
      <c r="WBK49" s="123"/>
      <c r="WBL49" s="123"/>
      <c r="WBM49" s="123"/>
      <c r="WBN49" s="123"/>
      <c r="WBO49" s="123"/>
      <c r="WBP49" s="123"/>
      <c r="WBQ49" s="123"/>
      <c r="WBR49" s="123"/>
      <c r="WBS49" s="123"/>
      <c r="WBT49" s="123"/>
      <c r="WBU49" s="123"/>
      <c r="WBV49" s="123"/>
      <c r="WBW49" s="123"/>
      <c r="WBX49" s="123"/>
      <c r="WBY49" s="123"/>
      <c r="WBZ49" s="123"/>
      <c r="WCA49" s="123"/>
      <c r="WCB49" s="123"/>
      <c r="WCC49" s="123"/>
      <c r="WCD49" s="123"/>
      <c r="WCE49" s="123"/>
      <c r="WCF49" s="123"/>
      <c r="WCG49" s="123"/>
      <c r="WCH49" s="123"/>
      <c r="WCI49" s="123"/>
      <c r="WCJ49" s="123"/>
      <c r="WCK49" s="123"/>
      <c r="WCL49" s="123"/>
      <c r="WCM49" s="123"/>
      <c r="WCN49" s="123"/>
      <c r="WCO49" s="123"/>
      <c r="WCP49" s="123"/>
      <c r="WCQ49" s="123"/>
      <c r="WCR49" s="123"/>
      <c r="WCS49" s="123"/>
      <c r="WCT49" s="123"/>
      <c r="WCU49" s="123"/>
      <c r="WCV49" s="123"/>
      <c r="WCW49" s="123"/>
      <c r="WCX49" s="123"/>
      <c r="WCY49" s="123"/>
      <c r="WCZ49" s="123"/>
      <c r="WDA49" s="123"/>
      <c r="WDB49" s="123"/>
      <c r="WDC49" s="123"/>
      <c r="WDD49" s="123"/>
      <c r="WDE49" s="123"/>
      <c r="WDF49" s="123"/>
      <c r="WDG49" s="123"/>
      <c r="WDH49" s="123"/>
      <c r="WDI49" s="123"/>
      <c r="WDJ49" s="123"/>
      <c r="WDK49" s="123"/>
      <c r="WDL49" s="123"/>
      <c r="WDM49" s="123"/>
      <c r="WDN49" s="123"/>
      <c r="WDO49" s="123"/>
      <c r="WDP49" s="123"/>
      <c r="WDQ49" s="123"/>
      <c r="WDR49" s="123"/>
      <c r="WDS49" s="123"/>
      <c r="WDT49" s="123"/>
      <c r="WDU49" s="123"/>
      <c r="WDV49" s="123"/>
      <c r="WDW49" s="123"/>
      <c r="WDX49" s="123"/>
      <c r="WDY49" s="123"/>
      <c r="WDZ49" s="123"/>
      <c r="WEA49" s="123"/>
      <c r="WEB49" s="123"/>
      <c r="WEC49" s="123"/>
      <c r="WED49" s="123"/>
      <c r="WEE49" s="123"/>
      <c r="WEF49" s="123"/>
      <c r="WEG49" s="123"/>
      <c r="WEH49" s="123"/>
      <c r="WEI49" s="123"/>
      <c r="WEJ49" s="123"/>
      <c r="WEK49" s="123"/>
      <c r="WEL49" s="123"/>
      <c r="WEM49" s="123"/>
      <c r="WEN49" s="123"/>
      <c r="WEO49" s="123"/>
      <c r="WEP49" s="123"/>
      <c r="WEQ49" s="123"/>
      <c r="WER49" s="123"/>
      <c r="WES49" s="123"/>
      <c r="WET49" s="123"/>
      <c r="WEU49" s="123"/>
      <c r="WEV49" s="123"/>
      <c r="WEW49" s="123"/>
      <c r="WEX49" s="123"/>
      <c r="WEY49" s="123"/>
      <c r="WEZ49" s="123"/>
      <c r="WFA49" s="123"/>
      <c r="WFB49" s="123"/>
      <c r="WFC49" s="123"/>
      <c r="WFD49" s="123"/>
      <c r="WFE49" s="123"/>
      <c r="WFF49" s="123"/>
      <c r="WFG49" s="123"/>
      <c r="WFH49" s="123"/>
      <c r="WFI49" s="123"/>
      <c r="WFJ49" s="123"/>
      <c r="WFK49" s="123"/>
      <c r="WFL49" s="123"/>
      <c r="WFM49" s="123"/>
      <c r="WFN49" s="123"/>
      <c r="WFO49" s="123"/>
      <c r="WFP49" s="123"/>
      <c r="WFQ49" s="123"/>
      <c r="WFR49" s="123"/>
      <c r="WFS49" s="123"/>
      <c r="WFT49" s="123"/>
      <c r="WFU49" s="123"/>
      <c r="WFV49" s="123"/>
      <c r="WFW49" s="123"/>
      <c r="WFX49" s="123"/>
      <c r="WFY49" s="123"/>
      <c r="WFZ49" s="123"/>
      <c r="WGA49" s="123"/>
      <c r="WGB49" s="123"/>
      <c r="WGC49" s="123"/>
      <c r="WGD49" s="123"/>
      <c r="WGE49" s="123"/>
      <c r="WGF49" s="123"/>
      <c r="WGG49" s="123"/>
      <c r="WGH49" s="123"/>
      <c r="WGI49" s="123"/>
      <c r="WGJ49" s="123"/>
      <c r="WGK49" s="123"/>
      <c r="WGL49" s="123"/>
      <c r="WGM49" s="123"/>
      <c r="WGN49" s="123"/>
      <c r="WGO49" s="123"/>
      <c r="WGP49" s="123"/>
      <c r="WGQ49" s="123"/>
      <c r="WGR49" s="123"/>
      <c r="WGS49" s="123"/>
      <c r="WGT49" s="123"/>
      <c r="WGU49" s="123"/>
      <c r="WGV49" s="123"/>
      <c r="WGW49" s="123"/>
      <c r="WGX49" s="123"/>
      <c r="WGY49" s="123"/>
      <c r="WGZ49" s="123"/>
      <c r="WHA49" s="123"/>
      <c r="WHB49" s="123"/>
      <c r="WHC49" s="123"/>
      <c r="WHD49" s="123"/>
      <c r="WHE49" s="123"/>
      <c r="WHF49" s="123"/>
      <c r="WHG49" s="123"/>
      <c r="WHH49" s="123"/>
      <c r="WHI49" s="123"/>
      <c r="WHJ49" s="123"/>
      <c r="WHK49" s="123"/>
      <c r="WHL49" s="123"/>
      <c r="WHM49" s="123"/>
      <c r="WHN49" s="123"/>
      <c r="WHO49" s="123"/>
      <c r="WHP49" s="123"/>
      <c r="WHQ49" s="123"/>
      <c r="WHR49" s="123"/>
      <c r="WHS49" s="123"/>
      <c r="WHT49" s="123"/>
      <c r="WHU49" s="123"/>
      <c r="WHV49" s="123"/>
      <c r="WHW49" s="123"/>
      <c r="WHX49" s="123"/>
      <c r="WHY49" s="123"/>
      <c r="WHZ49" s="123"/>
      <c r="WIA49" s="123"/>
      <c r="WIB49" s="123"/>
      <c r="WIC49" s="123"/>
      <c r="WID49" s="123"/>
      <c r="WIE49" s="123"/>
      <c r="WIF49" s="123"/>
      <c r="WIG49" s="123"/>
      <c r="WIH49" s="123"/>
      <c r="WII49" s="123"/>
      <c r="WIJ49" s="123"/>
      <c r="WIK49" s="123"/>
      <c r="WIL49" s="123"/>
      <c r="WIM49" s="123"/>
      <c r="WIN49" s="123"/>
      <c r="WIO49" s="123"/>
      <c r="WIP49" s="123"/>
      <c r="WIQ49" s="123"/>
      <c r="WIR49" s="123"/>
      <c r="WIS49" s="123"/>
      <c r="WIT49" s="123"/>
      <c r="WIU49" s="123"/>
      <c r="WIV49" s="123"/>
      <c r="WIW49" s="123"/>
      <c r="WIX49" s="123"/>
      <c r="WIY49" s="123"/>
      <c r="WIZ49" s="123"/>
      <c r="WJA49" s="123"/>
      <c r="WJB49" s="123"/>
      <c r="WJC49" s="123"/>
      <c r="WJD49" s="123"/>
      <c r="WJE49" s="123"/>
      <c r="WJF49" s="123"/>
      <c r="WJG49" s="123"/>
      <c r="WJH49" s="123"/>
      <c r="WJI49" s="123"/>
      <c r="WJJ49" s="123"/>
      <c r="WJK49" s="123"/>
      <c r="WJL49" s="123"/>
      <c r="WJM49" s="123"/>
      <c r="WJN49" s="123"/>
      <c r="WJO49" s="123"/>
      <c r="WJP49" s="123"/>
      <c r="WJQ49" s="123"/>
      <c r="WJR49" s="123"/>
      <c r="WJS49" s="123"/>
      <c r="WJT49" s="123"/>
      <c r="WJU49" s="123"/>
      <c r="WJV49" s="123"/>
      <c r="WJW49" s="123"/>
      <c r="WJX49" s="123"/>
      <c r="WJY49" s="123"/>
      <c r="WJZ49" s="123"/>
      <c r="WKA49" s="123"/>
      <c r="WKB49" s="123"/>
      <c r="WKC49" s="123"/>
      <c r="WKD49" s="123"/>
      <c r="WKE49" s="123"/>
      <c r="WKF49" s="123"/>
      <c r="WKG49" s="123"/>
      <c r="WKH49" s="123"/>
      <c r="WKI49" s="123"/>
      <c r="WKJ49" s="123"/>
      <c r="WKK49" s="123"/>
      <c r="WKL49" s="123"/>
      <c r="WKM49" s="123"/>
      <c r="WKN49" s="123"/>
      <c r="WKO49" s="123"/>
      <c r="WKP49" s="123"/>
      <c r="WKQ49" s="123"/>
      <c r="WKR49" s="123"/>
      <c r="WKS49" s="123"/>
      <c r="WKT49" s="123"/>
      <c r="WKU49" s="123"/>
      <c r="WKV49" s="123"/>
      <c r="WKW49" s="123"/>
      <c r="WKX49" s="123"/>
      <c r="WKY49" s="123"/>
      <c r="WKZ49" s="123"/>
      <c r="WLA49" s="123"/>
      <c r="WLB49" s="123"/>
      <c r="WLC49" s="123"/>
      <c r="WLD49" s="123"/>
      <c r="WLE49" s="123"/>
      <c r="WLF49" s="123"/>
      <c r="WLG49" s="123"/>
      <c r="WLH49" s="123"/>
      <c r="WLI49" s="123"/>
      <c r="WLJ49" s="123"/>
      <c r="WLK49" s="123"/>
      <c r="WLL49" s="123"/>
      <c r="WLM49" s="123"/>
      <c r="WLN49" s="123"/>
      <c r="WLO49" s="123"/>
      <c r="WLP49" s="123"/>
      <c r="WLQ49" s="123"/>
      <c r="WLR49" s="123"/>
      <c r="WLS49" s="123"/>
      <c r="WLT49" s="123"/>
      <c r="WLU49" s="123"/>
      <c r="WLV49" s="123"/>
      <c r="WLW49" s="123"/>
      <c r="WLX49" s="123"/>
      <c r="WLY49" s="123"/>
      <c r="WLZ49" s="123"/>
      <c r="WMA49" s="123"/>
      <c r="WMB49" s="123"/>
      <c r="WMC49" s="123"/>
      <c r="WMD49" s="123"/>
      <c r="WME49" s="123"/>
      <c r="WMF49" s="123"/>
      <c r="WMG49" s="123"/>
      <c r="WMH49" s="123"/>
      <c r="WMI49" s="123"/>
      <c r="WMJ49" s="123"/>
      <c r="WMK49" s="123"/>
      <c r="WML49" s="123"/>
      <c r="WMM49" s="123"/>
      <c r="WMN49" s="123"/>
      <c r="WMO49" s="123"/>
      <c r="WMP49" s="123"/>
      <c r="WMQ49" s="123"/>
      <c r="WMR49" s="123"/>
      <c r="WMS49" s="123"/>
      <c r="WMT49" s="123"/>
      <c r="WMU49" s="123"/>
      <c r="WMV49" s="123"/>
      <c r="WMW49" s="123"/>
      <c r="WMX49" s="123"/>
      <c r="WMY49" s="123"/>
      <c r="WMZ49" s="123"/>
      <c r="WNA49" s="123"/>
      <c r="WNB49" s="123"/>
      <c r="WNC49" s="123"/>
      <c r="WND49" s="123"/>
      <c r="WNE49" s="123"/>
      <c r="WNF49" s="123"/>
      <c r="WNG49" s="123"/>
      <c r="WNH49" s="123"/>
      <c r="WNI49" s="123"/>
      <c r="WNJ49" s="123"/>
      <c r="WNK49" s="123"/>
      <c r="WNL49" s="123"/>
      <c r="WNM49" s="123"/>
      <c r="WNN49" s="123"/>
      <c r="WNO49" s="123"/>
      <c r="WNP49" s="123"/>
      <c r="WNQ49" s="123"/>
      <c r="WNR49" s="123"/>
      <c r="WNS49" s="123"/>
      <c r="WNT49" s="123"/>
      <c r="WNU49" s="123"/>
      <c r="WNV49" s="123"/>
      <c r="WNW49" s="123"/>
      <c r="WNX49" s="123"/>
      <c r="WNY49" s="123"/>
      <c r="WNZ49" s="123"/>
      <c r="WOA49" s="123"/>
      <c r="WOB49" s="123"/>
      <c r="WOC49" s="123"/>
      <c r="WOD49" s="123"/>
      <c r="WOE49" s="123"/>
      <c r="WOF49" s="123"/>
      <c r="WOG49" s="123"/>
      <c r="WOH49" s="123"/>
      <c r="WOI49" s="123"/>
      <c r="WOJ49" s="123"/>
      <c r="WOK49" s="123"/>
      <c r="WOL49" s="123"/>
      <c r="WOM49" s="123"/>
      <c r="WON49" s="123"/>
      <c r="WOO49" s="123"/>
      <c r="WOP49" s="123"/>
      <c r="WOQ49" s="123"/>
      <c r="WOR49" s="123"/>
      <c r="WOS49" s="123"/>
      <c r="WOT49" s="123"/>
      <c r="WOU49" s="123"/>
      <c r="WOV49" s="123"/>
      <c r="WOW49" s="123"/>
      <c r="WOX49" s="123"/>
      <c r="WOY49" s="123"/>
      <c r="WOZ49" s="123"/>
      <c r="WPA49" s="123"/>
      <c r="WPB49" s="123"/>
      <c r="WPC49" s="123"/>
      <c r="WPD49" s="123"/>
      <c r="WPE49" s="123"/>
      <c r="WPF49" s="123"/>
      <c r="WPG49" s="123"/>
      <c r="WPH49" s="123"/>
      <c r="WPI49" s="123"/>
      <c r="WPJ49" s="123"/>
      <c r="WPK49" s="123"/>
      <c r="WPL49" s="123"/>
      <c r="WPM49" s="123"/>
      <c r="WPN49" s="123"/>
      <c r="WPO49" s="123"/>
      <c r="WPP49" s="123"/>
      <c r="WPQ49" s="123"/>
      <c r="WPR49" s="123"/>
      <c r="WPS49" s="123"/>
      <c r="WPT49" s="123"/>
      <c r="WPU49" s="123"/>
      <c r="WPV49" s="123"/>
      <c r="WPW49" s="123"/>
      <c r="WPX49" s="123"/>
      <c r="WPY49" s="123"/>
      <c r="WPZ49" s="123"/>
      <c r="WQA49" s="123"/>
      <c r="WQB49" s="123"/>
      <c r="WQC49" s="123"/>
      <c r="WQD49" s="123"/>
      <c r="WQE49" s="123"/>
      <c r="WQF49" s="123"/>
      <c r="WQG49" s="123"/>
      <c r="WQH49" s="123"/>
      <c r="WQI49" s="123"/>
      <c r="WQJ49" s="123"/>
      <c r="WQK49" s="123"/>
      <c r="WQL49" s="123"/>
      <c r="WQM49" s="123"/>
      <c r="WQN49" s="123"/>
      <c r="WQO49" s="123"/>
      <c r="WQP49" s="123"/>
      <c r="WQQ49" s="123"/>
      <c r="WQR49" s="123"/>
      <c r="WQS49" s="123"/>
      <c r="WQT49" s="123"/>
      <c r="WQU49" s="123"/>
      <c r="WQV49" s="123"/>
      <c r="WQW49" s="123"/>
      <c r="WQX49" s="123"/>
      <c r="WQY49" s="123"/>
      <c r="WQZ49" s="123"/>
      <c r="WRA49" s="123"/>
      <c r="WRB49" s="123"/>
      <c r="WRC49" s="123"/>
      <c r="WRD49" s="123"/>
      <c r="WRE49" s="123"/>
      <c r="WRF49" s="123"/>
      <c r="WRG49" s="123"/>
      <c r="WRH49" s="123"/>
      <c r="WRI49" s="123"/>
      <c r="WRJ49" s="123"/>
      <c r="WRK49" s="123"/>
      <c r="WRL49" s="123"/>
      <c r="WRM49" s="123"/>
      <c r="WRN49" s="123"/>
      <c r="WRO49" s="123"/>
      <c r="WRP49" s="123"/>
      <c r="WRQ49" s="123"/>
      <c r="WRR49" s="123"/>
      <c r="WRS49" s="123"/>
      <c r="WRT49" s="123"/>
      <c r="WRU49" s="123"/>
      <c r="WRV49" s="123"/>
      <c r="WRW49" s="123"/>
      <c r="WRX49" s="123"/>
      <c r="WRY49" s="123"/>
      <c r="WRZ49" s="123"/>
      <c r="WSA49" s="123"/>
      <c r="WSB49" s="123"/>
      <c r="WSC49" s="123"/>
      <c r="WSD49" s="123"/>
      <c r="WSE49" s="123"/>
      <c r="WSF49" s="123"/>
      <c r="WSG49" s="123"/>
      <c r="WSH49" s="123"/>
      <c r="WSI49" s="123"/>
      <c r="WSJ49" s="123"/>
      <c r="WSK49" s="123"/>
      <c r="WSL49" s="123"/>
      <c r="WSM49" s="123"/>
      <c r="WSN49" s="123"/>
      <c r="WSO49" s="123"/>
      <c r="WSP49" s="123"/>
      <c r="WSQ49" s="123"/>
      <c r="WSR49" s="123"/>
      <c r="WSS49" s="123"/>
      <c r="WST49" s="123"/>
      <c r="WSU49" s="123"/>
      <c r="WSV49" s="123"/>
      <c r="WSW49" s="123"/>
      <c r="WSX49" s="123"/>
      <c r="WSY49" s="123"/>
      <c r="WSZ49" s="123"/>
      <c r="WTA49" s="123"/>
      <c r="WTB49" s="123"/>
      <c r="WTC49" s="123"/>
      <c r="WTD49" s="123"/>
      <c r="WTE49" s="123"/>
      <c r="WTF49" s="123"/>
      <c r="WTG49" s="123"/>
      <c r="WTH49" s="123"/>
      <c r="WTI49" s="123"/>
      <c r="WTJ49" s="123"/>
      <c r="WTK49" s="123"/>
      <c r="WTL49" s="123"/>
      <c r="WTM49" s="123"/>
      <c r="WTN49" s="123"/>
      <c r="WTO49" s="123"/>
      <c r="WTP49" s="123"/>
      <c r="WTQ49" s="123"/>
      <c r="WTR49" s="123"/>
      <c r="WTS49" s="123"/>
      <c r="WTT49" s="123"/>
      <c r="WTU49" s="123"/>
      <c r="WTV49" s="123"/>
      <c r="WTW49" s="123"/>
      <c r="WTX49" s="123"/>
      <c r="WTY49" s="123"/>
      <c r="WTZ49" s="123"/>
      <c r="WUA49" s="123"/>
      <c r="WUB49" s="123"/>
      <c r="WUC49" s="123"/>
      <c r="WUD49" s="123"/>
      <c r="WUE49" s="123"/>
      <c r="WUF49" s="123"/>
      <c r="WUG49" s="123"/>
      <c r="WUH49" s="123"/>
      <c r="WUI49" s="123"/>
      <c r="WUJ49" s="123"/>
      <c r="WUK49" s="123"/>
      <c r="WUL49" s="123"/>
      <c r="WUM49" s="123"/>
      <c r="WUN49" s="123"/>
      <c r="WUO49" s="123"/>
      <c r="WUP49" s="123"/>
      <c r="WUQ49" s="123"/>
      <c r="WUR49" s="123"/>
      <c r="WUS49" s="123"/>
      <c r="WUT49" s="123"/>
      <c r="WUU49" s="123"/>
      <c r="WUV49" s="123"/>
      <c r="WUW49" s="123"/>
      <c r="WUX49" s="123"/>
      <c r="WUY49" s="123"/>
      <c r="WUZ49" s="123"/>
      <c r="WVA49" s="123"/>
      <c r="WVB49" s="123"/>
      <c r="WVC49" s="123"/>
      <c r="WVD49" s="123"/>
      <c r="WVE49" s="123"/>
      <c r="WVF49" s="123"/>
      <c r="WVG49" s="123"/>
      <c r="WVH49" s="123"/>
      <c r="WVI49" s="123"/>
      <c r="WVJ49" s="123"/>
      <c r="WVK49" s="123"/>
      <c r="WVL49" s="123"/>
      <c r="WVM49" s="123"/>
      <c r="WVN49" s="123"/>
      <c r="WVO49" s="123"/>
      <c r="WVP49" s="123"/>
      <c r="WVQ49" s="123"/>
      <c r="WVR49" s="123"/>
      <c r="WVS49" s="123"/>
      <c r="WVT49" s="123"/>
      <c r="WVU49" s="123"/>
      <c r="WVV49" s="123"/>
      <c r="WVW49" s="123"/>
      <c r="WVX49" s="123"/>
      <c r="WVY49" s="123"/>
      <c r="WVZ49" s="123"/>
      <c r="WWA49" s="123"/>
      <c r="WWB49" s="123"/>
      <c r="WWC49" s="123"/>
      <c r="WWD49" s="123"/>
      <c r="WWE49" s="123"/>
      <c r="WWF49" s="123"/>
      <c r="WWG49" s="123"/>
      <c r="WWH49" s="123"/>
      <c r="WWI49" s="123"/>
      <c r="WWJ49" s="123"/>
      <c r="WWK49" s="123"/>
      <c r="WWL49" s="123"/>
      <c r="WWM49" s="123"/>
      <c r="WWN49" s="123"/>
      <c r="WWO49" s="123"/>
      <c r="WWP49" s="123"/>
      <c r="WWQ49" s="123"/>
      <c r="WWR49" s="123"/>
      <c r="WWS49" s="123"/>
      <c r="WWT49" s="123"/>
      <c r="WWU49" s="123"/>
      <c r="WWV49" s="123"/>
      <c r="WWW49" s="123"/>
      <c r="WWX49" s="123"/>
      <c r="WWY49" s="123"/>
      <c r="WWZ49" s="123"/>
      <c r="WXA49" s="123"/>
      <c r="WXB49" s="123"/>
      <c r="WXC49" s="123"/>
      <c r="WXD49" s="123"/>
      <c r="WXE49" s="123"/>
      <c r="WXF49" s="123"/>
      <c r="WXG49" s="123"/>
      <c r="WXH49" s="123"/>
      <c r="WXI49" s="123"/>
      <c r="WXJ49" s="123"/>
      <c r="WXK49" s="123"/>
      <c r="WXL49" s="123"/>
      <c r="WXM49" s="123"/>
      <c r="WXN49" s="123"/>
      <c r="WXO49" s="123"/>
      <c r="WXP49" s="123"/>
      <c r="WXQ49" s="123"/>
      <c r="WXR49" s="123"/>
      <c r="WXS49" s="123"/>
      <c r="WXT49" s="123"/>
      <c r="WXU49" s="123"/>
      <c r="WXV49" s="123"/>
      <c r="WXW49" s="123"/>
      <c r="WXX49" s="123"/>
      <c r="WXY49" s="123"/>
      <c r="WXZ49" s="123"/>
      <c r="WYA49" s="123"/>
      <c r="WYB49" s="123"/>
      <c r="WYC49" s="123"/>
      <c r="WYD49" s="123"/>
      <c r="WYE49" s="123"/>
      <c r="WYF49" s="123"/>
      <c r="WYG49" s="123"/>
      <c r="WYH49" s="123"/>
      <c r="WYI49" s="123"/>
      <c r="WYJ49" s="123"/>
      <c r="WYK49" s="123"/>
      <c r="WYL49" s="123"/>
      <c r="WYM49" s="123"/>
      <c r="WYN49" s="123"/>
      <c r="WYO49" s="123"/>
      <c r="WYP49" s="123"/>
      <c r="WYQ49" s="123"/>
      <c r="WYR49" s="123"/>
      <c r="WYS49" s="123"/>
      <c r="WYT49" s="123"/>
      <c r="WYU49" s="123"/>
      <c r="WYV49" s="123"/>
      <c r="WYW49" s="123"/>
      <c r="WYX49" s="123"/>
      <c r="WYY49" s="123"/>
      <c r="WYZ49" s="123"/>
      <c r="WZA49" s="123"/>
      <c r="WZB49" s="123"/>
      <c r="WZC49" s="123"/>
      <c r="WZD49" s="123"/>
      <c r="WZE49" s="123"/>
      <c r="WZF49" s="123"/>
      <c r="WZG49" s="123"/>
      <c r="WZH49" s="123"/>
      <c r="WZI49" s="123"/>
      <c r="WZJ49" s="123"/>
      <c r="WZK49" s="123"/>
      <c r="WZL49" s="123"/>
      <c r="WZM49" s="123"/>
      <c r="WZN49" s="123"/>
      <c r="WZO49" s="123"/>
      <c r="WZP49" s="123"/>
      <c r="WZQ49" s="123"/>
      <c r="WZR49" s="123"/>
      <c r="WZS49" s="123"/>
      <c r="WZT49" s="123"/>
      <c r="WZU49" s="123"/>
      <c r="WZV49" s="123"/>
      <c r="WZW49" s="123"/>
      <c r="WZX49" s="123"/>
      <c r="WZY49" s="123"/>
      <c r="WZZ49" s="123"/>
      <c r="XAA49" s="123"/>
      <c r="XAB49" s="123"/>
      <c r="XAC49" s="123"/>
      <c r="XAD49" s="123"/>
      <c r="XAE49" s="123"/>
      <c r="XAF49" s="123"/>
      <c r="XAG49" s="123"/>
      <c r="XAH49" s="123"/>
      <c r="XAI49" s="123"/>
      <c r="XAJ49" s="123"/>
      <c r="XAK49" s="123"/>
      <c r="XAL49" s="123"/>
      <c r="XAM49" s="123"/>
      <c r="XAN49" s="123"/>
      <c r="XAO49" s="123"/>
      <c r="XAP49" s="123"/>
      <c r="XAQ49" s="123"/>
      <c r="XAR49" s="123"/>
      <c r="XAS49" s="123"/>
      <c r="XAT49" s="123"/>
      <c r="XAU49" s="123"/>
      <c r="XAV49" s="123"/>
      <c r="XAW49" s="123"/>
      <c r="XAX49" s="123"/>
      <c r="XAY49" s="123"/>
      <c r="XAZ49" s="123"/>
      <c r="XBA49" s="123"/>
      <c r="XBB49" s="123"/>
      <c r="XBC49" s="123"/>
      <c r="XBD49" s="123"/>
      <c r="XBE49" s="123"/>
      <c r="XBF49" s="123"/>
      <c r="XBG49" s="123"/>
      <c r="XBH49" s="123"/>
      <c r="XBI49" s="123"/>
      <c r="XBJ49" s="123"/>
      <c r="XBK49" s="123"/>
      <c r="XBL49" s="123"/>
      <c r="XBM49" s="123"/>
      <c r="XBN49" s="123"/>
      <c r="XBO49" s="123"/>
      <c r="XBP49" s="123"/>
      <c r="XBQ49" s="123"/>
      <c r="XBR49" s="123"/>
      <c r="XBS49" s="123"/>
      <c r="XBT49" s="123"/>
      <c r="XBU49" s="123"/>
      <c r="XBV49" s="123"/>
      <c r="XBW49" s="123"/>
      <c r="XBX49" s="123"/>
      <c r="XBY49" s="123"/>
      <c r="XBZ49" s="123"/>
      <c r="XCA49" s="123"/>
      <c r="XCB49" s="123"/>
      <c r="XCC49" s="123"/>
      <c r="XCD49" s="123"/>
      <c r="XCE49" s="123"/>
      <c r="XCF49" s="123"/>
      <c r="XCG49" s="123"/>
      <c r="XCH49" s="123"/>
      <c r="XCI49" s="123"/>
      <c r="XCJ49" s="123"/>
      <c r="XCK49" s="123"/>
      <c r="XCL49" s="123"/>
      <c r="XCM49" s="123"/>
      <c r="XCN49" s="123"/>
      <c r="XCO49" s="123"/>
      <c r="XCP49" s="123"/>
      <c r="XCQ49" s="123"/>
      <c r="XCR49" s="123"/>
      <c r="XCS49" s="123"/>
      <c r="XCT49" s="123"/>
      <c r="XCU49" s="123"/>
      <c r="XCV49" s="123"/>
      <c r="XCW49" s="123"/>
      <c r="XCX49" s="123"/>
      <c r="XCY49" s="123"/>
      <c r="XCZ49" s="123"/>
      <c r="XDA49" s="123"/>
      <c r="XDB49" s="123"/>
      <c r="XDC49" s="123"/>
      <c r="XDD49" s="123"/>
      <c r="XDE49" s="123"/>
      <c r="XDF49" s="123"/>
      <c r="XDG49" s="123"/>
      <c r="XDH49" s="123"/>
      <c r="XDI49" s="123"/>
      <c r="XDJ49" s="123"/>
      <c r="XDK49" s="123"/>
      <c r="XDL49" s="123"/>
      <c r="XDM49" s="123"/>
      <c r="XDN49" s="123"/>
      <c r="XDO49" s="123"/>
      <c r="XDP49" s="123"/>
      <c r="XDQ49" s="123"/>
      <c r="XDR49" s="123"/>
      <c r="XDS49" s="123"/>
      <c r="XDT49" s="123"/>
      <c r="XDU49" s="123"/>
      <c r="XDV49" s="123"/>
      <c r="XDW49" s="123"/>
      <c r="XDX49" s="123"/>
      <c r="XDY49" s="123"/>
      <c r="XDZ49" s="123"/>
      <c r="XEA49" s="123"/>
      <c r="XEB49" s="123"/>
      <c r="XEC49" s="123"/>
      <c r="XED49" s="123"/>
      <c r="XEE49" s="123"/>
      <c r="XEF49" s="123"/>
      <c r="XEG49" s="123"/>
      <c r="XEH49" s="123"/>
      <c r="XEI49" s="123"/>
      <c r="XEJ49" s="123"/>
      <c r="XEK49" s="123"/>
      <c r="XEL49" s="123"/>
      <c r="XEM49" s="123"/>
      <c r="XEN49" s="123"/>
      <c r="XEO49" s="123"/>
      <c r="XEP49" s="123"/>
      <c r="XEQ49" s="123"/>
      <c r="XER49" s="123"/>
      <c r="XES49" s="123"/>
      <c r="XET49" s="123"/>
      <c r="XEU49" s="123"/>
      <c r="XEV49" s="123"/>
      <c r="XEW49" s="123"/>
      <c r="XEX49" s="123"/>
      <c r="XEY49" s="123"/>
      <c r="XEZ49" s="123"/>
    </row>
    <row r="50" s="7" customFormat="1" ht="93" customHeight="1" spans="1:249">
      <c r="A50" s="29">
        <v>42</v>
      </c>
      <c r="B50" s="47" t="s">
        <v>192</v>
      </c>
      <c r="C50" s="59" t="s">
        <v>34</v>
      </c>
      <c r="D50" s="59" t="s">
        <v>65</v>
      </c>
      <c r="E50" s="85" t="s">
        <v>193</v>
      </c>
      <c r="F50" s="67" t="s">
        <v>37</v>
      </c>
      <c r="G50" s="44" t="s">
        <v>124</v>
      </c>
      <c r="H50" s="77">
        <v>8000</v>
      </c>
      <c r="I50" s="77">
        <v>0</v>
      </c>
      <c r="J50" s="60">
        <v>4000</v>
      </c>
      <c r="K50" s="60">
        <v>0</v>
      </c>
      <c r="L50" s="60">
        <v>0</v>
      </c>
      <c r="M50" s="60">
        <v>0</v>
      </c>
      <c r="N50" s="60">
        <v>4000</v>
      </c>
      <c r="O50" s="101"/>
      <c r="P50" s="101"/>
      <c r="Q50" s="101"/>
      <c r="R50" s="101"/>
      <c r="S50" s="101"/>
      <c r="T50" s="101"/>
      <c r="U50" s="101"/>
      <c r="V50" s="101"/>
      <c r="W50" s="101" t="s">
        <v>68</v>
      </c>
      <c r="X50" s="101" t="s">
        <v>94</v>
      </c>
      <c r="Y50" s="60"/>
      <c r="Z50" s="59" t="s">
        <v>51</v>
      </c>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4"/>
      <c r="IJ50" s="4"/>
      <c r="IK50" s="4"/>
      <c r="IL50" s="4"/>
      <c r="IM50" s="4"/>
      <c r="IN50" s="4"/>
      <c r="IO50" s="4"/>
    </row>
    <row r="51" s="1" customFormat="1" ht="78" customHeight="1" spans="1:26">
      <c r="A51" s="29">
        <v>43</v>
      </c>
      <c r="B51" s="47" t="s">
        <v>194</v>
      </c>
      <c r="C51" s="59" t="s">
        <v>34</v>
      </c>
      <c r="D51" s="59" t="s">
        <v>65</v>
      </c>
      <c r="E51" s="42" t="s">
        <v>195</v>
      </c>
      <c r="F51" s="60">
        <v>2022</v>
      </c>
      <c r="G51" s="44" t="s">
        <v>124</v>
      </c>
      <c r="H51" s="77">
        <v>4000</v>
      </c>
      <c r="I51" s="102">
        <v>0</v>
      </c>
      <c r="J51" s="77">
        <v>4000</v>
      </c>
      <c r="K51" s="102">
        <v>0</v>
      </c>
      <c r="L51" s="102">
        <v>0</v>
      </c>
      <c r="M51" s="102">
        <v>0</v>
      </c>
      <c r="N51" s="77">
        <v>4000</v>
      </c>
      <c r="O51" s="101"/>
      <c r="P51" s="101"/>
      <c r="Q51" s="101"/>
      <c r="R51" s="101"/>
      <c r="S51" s="101"/>
      <c r="T51" s="101"/>
      <c r="U51" s="101"/>
      <c r="V51" s="101"/>
      <c r="W51" s="101" t="s">
        <v>68</v>
      </c>
      <c r="X51" s="101" t="s">
        <v>196</v>
      </c>
      <c r="Y51" s="60"/>
      <c r="Z51" s="59" t="s">
        <v>47</v>
      </c>
    </row>
    <row r="52" s="1" customFormat="1" ht="62" customHeight="1" spans="1:26">
      <c r="A52" s="29">
        <v>44</v>
      </c>
      <c r="B52" s="47" t="s">
        <v>197</v>
      </c>
      <c r="C52" s="59" t="s">
        <v>34</v>
      </c>
      <c r="D52" s="60"/>
      <c r="E52" s="76" t="s">
        <v>198</v>
      </c>
      <c r="F52" s="67" t="s">
        <v>114</v>
      </c>
      <c r="G52" s="44" t="s">
        <v>38</v>
      </c>
      <c r="H52" s="77">
        <v>3000</v>
      </c>
      <c r="I52" s="77"/>
      <c r="J52" s="60">
        <v>3000</v>
      </c>
      <c r="K52" s="102">
        <v>0</v>
      </c>
      <c r="L52" s="102">
        <v>0</v>
      </c>
      <c r="M52" s="102">
        <v>0</v>
      </c>
      <c r="N52" s="60">
        <v>3000</v>
      </c>
      <c r="O52" s="101"/>
      <c r="P52" s="101"/>
      <c r="Q52" s="101"/>
      <c r="R52" s="101"/>
      <c r="S52" s="101"/>
      <c r="T52" s="101"/>
      <c r="U52" s="101"/>
      <c r="V52" s="101"/>
      <c r="W52" s="101" t="s">
        <v>68</v>
      </c>
      <c r="X52" s="101"/>
      <c r="Y52" s="60"/>
      <c r="Z52" s="59" t="s">
        <v>86</v>
      </c>
    </row>
    <row r="53" s="1" customFormat="1" ht="64" customHeight="1" spans="1:26">
      <c r="A53" s="29">
        <v>45</v>
      </c>
      <c r="B53" s="48" t="s">
        <v>199</v>
      </c>
      <c r="C53" s="59" t="s">
        <v>34</v>
      </c>
      <c r="D53" s="86" t="s">
        <v>200</v>
      </c>
      <c r="E53" s="76" t="s">
        <v>201</v>
      </c>
      <c r="F53" s="76" t="s">
        <v>37</v>
      </c>
      <c r="G53" s="76" t="s">
        <v>55</v>
      </c>
      <c r="H53" s="76">
        <v>10000</v>
      </c>
      <c r="I53" s="76"/>
      <c r="J53" s="76">
        <v>3000</v>
      </c>
      <c r="K53" s="76">
        <v>0</v>
      </c>
      <c r="L53" s="76">
        <v>0</v>
      </c>
      <c r="M53" s="76">
        <v>0</v>
      </c>
      <c r="N53" s="76">
        <v>3000</v>
      </c>
      <c r="O53" s="101"/>
      <c r="P53" s="101"/>
      <c r="Q53" s="101"/>
      <c r="R53" s="101"/>
      <c r="S53" s="101"/>
      <c r="T53" s="101"/>
      <c r="U53" s="101"/>
      <c r="V53" s="101"/>
      <c r="W53" s="101" t="s">
        <v>68</v>
      </c>
      <c r="X53" s="101"/>
      <c r="Y53" s="60"/>
      <c r="Z53" s="59" t="s">
        <v>56</v>
      </c>
    </row>
    <row r="54" s="1" customFormat="1" ht="81" customHeight="1" spans="1:245">
      <c r="A54" s="29">
        <v>46</v>
      </c>
      <c r="B54" s="87" t="s">
        <v>202</v>
      </c>
      <c r="C54" s="88" t="s">
        <v>34</v>
      </c>
      <c r="D54" s="88" t="s">
        <v>65</v>
      </c>
      <c r="E54" s="89" t="s">
        <v>203</v>
      </c>
      <c r="F54" s="90">
        <v>2022</v>
      </c>
      <c r="G54" s="44" t="s">
        <v>102</v>
      </c>
      <c r="H54" s="90">
        <v>3000</v>
      </c>
      <c r="I54" s="95">
        <v>0</v>
      </c>
      <c r="J54" s="104">
        <v>3000</v>
      </c>
      <c r="K54" s="95">
        <v>0</v>
      </c>
      <c r="L54" s="95">
        <v>0</v>
      </c>
      <c r="M54" s="95">
        <v>0</v>
      </c>
      <c r="N54" s="104">
        <v>3000</v>
      </c>
      <c r="O54" s="101"/>
      <c r="P54" s="101"/>
      <c r="Q54" s="101"/>
      <c r="R54" s="101"/>
      <c r="S54" s="101"/>
      <c r="T54" s="101"/>
      <c r="U54" s="101"/>
      <c r="V54" s="101"/>
      <c r="W54" s="101" t="s">
        <v>68</v>
      </c>
      <c r="X54" s="101" t="s">
        <v>157</v>
      </c>
      <c r="Y54" s="60"/>
      <c r="Z54" s="59" t="s">
        <v>204</v>
      </c>
      <c r="II54" s="4"/>
      <c r="IJ54" s="4"/>
      <c r="IK54" s="4"/>
    </row>
    <row r="55" s="1" customFormat="1" ht="91" customHeight="1" spans="1:26">
      <c r="A55" s="29">
        <v>47</v>
      </c>
      <c r="B55" s="58" t="s">
        <v>205</v>
      </c>
      <c r="C55" s="59" t="s">
        <v>34</v>
      </c>
      <c r="D55" s="50" t="s">
        <v>65</v>
      </c>
      <c r="E55" s="63" t="s">
        <v>206</v>
      </c>
      <c r="F55" s="78">
        <v>2022</v>
      </c>
      <c r="G55" s="65" t="s">
        <v>93</v>
      </c>
      <c r="H55" s="73">
        <v>2596</v>
      </c>
      <c r="I55" s="103">
        <v>0</v>
      </c>
      <c r="J55" s="73">
        <v>2596</v>
      </c>
      <c r="K55" s="103">
        <v>0</v>
      </c>
      <c r="L55" s="103">
        <v>0</v>
      </c>
      <c r="M55" s="103">
        <v>0</v>
      </c>
      <c r="N55" s="73">
        <v>2596</v>
      </c>
      <c r="O55" s="101"/>
      <c r="P55" s="101"/>
      <c r="Q55" s="101"/>
      <c r="R55" s="101"/>
      <c r="S55" s="101"/>
      <c r="T55" s="101"/>
      <c r="U55" s="101"/>
      <c r="V55" s="101"/>
      <c r="W55" s="101" t="s">
        <v>68</v>
      </c>
      <c r="X55" s="101" t="s">
        <v>207</v>
      </c>
      <c r="Y55" s="60"/>
      <c r="Z55" s="59" t="s">
        <v>208</v>
      </c>
    </row>
    <row r="56" s="5" customFormat="1" ht="91" customHeight="1" spans="1:16380">
      <c r="A56" s="70">
        <v>48</v>
      </c>
      <c r="B56" s="91" t="s">
        <v>209</v>
      </c>
      <c r="C56" s="62" t="s">
        <v>34</v>
      </c>
      <c r="D56" s="62" t="s">
        <v>65</v>
      </c>
      <c r="E56" s="63" t="s">
        <v>210</v>
      </c>
      <c r="F56" s="64" t="s">
        <v>37</v>
      </c>
      <c r="G56" s="92" t="s">
        <v>67</v>
      </c>
      <c r="H56" s="73">
        <v>9700</v>
      </c>
      <c r="I56" s="73">
        <v>0</v>
      </c>
      <c r="J56" s="66">
        <v>2000</v>
      </c>
      <c r="K56" s="103">
        <v>0</v>
      </c>
      <c r="L56" s="103">
        <v>0</v>
      </c>
      <c r="M56" s="103">
        <v>0</v>
      </c>
      <c r="N56" s="66">
        <v>2000</v>
      </c>
      <c r="O56" s="101"/>
      <c r="P56" s="101"/>
      <c r="Q56" s="101"/>
      <c r="R56" s="101"/>
      <c r="S56" s="101"/>
      <c r="T56" s="101"/>
      <c r="U56" s="101"/>
      <c r="V56" s="101"/>
      <c r="W56" s="101" t="s">
        <v>68</v>
      </c>
      <c r="X56" s="101" t="s">
        <v>211</v>
      </c>
      <c r="Y56" s="62" t="s">
        <v>70</v>
      </c>
      <c r="Z56" s="120" t="s">
        <v>60</v>
      </c>
      <c r="IJ56" s="123"/>
      <c r="IK56" s="123"/>
      <c r="IL56" s="123"/>
      <c r="IM56" s="123"/>
      <c r="IN56" s="123"/>
      <c r="IO56" s="123"/>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123"/>
      <c r="MX56" s="123"/>
      <c r="MY56" s="123"/>
      <c r="MZ56" s="123"/>
      <c r="NA56" s="123"/>
      <c r="NB56" s="123"/>
      <c r="NC56" s="123"/>
      <c r="ND56" s="123"/>
      <c r="NE56" s="123"/>
      <c r="NF56" s="123"/>
      <c r="NG56" s="123"/>
      <c r="NH56" s="123"/>
      <c r="NI56" s="123"/>
      <c r="NJ56" s="123"/>
      <c r="NK56" s="123"/>
      <c r="NL56" s="123"/>
      <c r="NM56" s="123"/>
      <c r="NN56" s="123"/>
      <c r="NO56" s="123"/>
      <c r="NP56" s="123"/>
      <c r="NQ56" s="123"/>
      <c r="NR56" s="123"/>
      <c r="NS56" s="123"/>
      <c r="NT56" s="123"/>
      <c r="NU56" s="123"/>
      <c r="NV56" s="123"/>
      <c r="NW56" s="123"/>
      <c r="NX56" s="123"/>
      <c r="NY56" s="123"/>
      <c r="NZ56" s="123"/>
      <c r="OA56" s="123"/>
      <c r="OB56" s="123"/>
      <c r="OC56" s="123"/>
      <c r="OD56" s="123"/>
      <c r="OE56" s="123"/>
      <c r="OF56" s="123"/>
      <c r="OG56" s="123"/>
      <c r="OH56" s="123"/>
      <c r="OI56" s="123"/>
      <c r="OJ56" s="123"/>
      <c r="OK56" s="123"/>
      <c r="OL56" s="123"/>
      <c r="OM56" s="123"/>
      <c r="ON56" s="123"/>
      <c r="OO56" s="123"/>
      <c r="OP56" s="123"/>
      <c r="OQ56" s="123"/>
      <c r="OR56" s="123"/>
      <c r="OS56" s="123"/>
      <c r="OT56" s="123"/>
      <c r="OU56" s="123"/>
      <c r="OV56" s="123"/>
      <c r="OW56" s="123"/>
      <c r="OX56" s="123"/>
      <c r="OY56" s="123"/>
      <c r="OZ56" s="123"/>
      <c r="PA56" s="123"/>
      <c r="PB56" s="123"/>
      <c r="PC56" s="123"/>
      <c r="PD56" s="123"/>
      <c r="PE56" s="123"/>
      <c r="PF56" s="123"/>
      <c r="PG56" s="123"/>
      <c r="PH56" s="123"/>
      <c r="PI56" s="123"/>
      <c r="PJ56" s="123"/>
      <c r="PK56" s="123"/>
      <c r="PL56" s="123"/>
      <c r="PM56" s="123"/>
      <c r="PN56" s="123"/>
      <c r="PO56" s="123"/>
      <c r="PP56" s="123"/>
      <c r="PQ56" s="123"/>
      <c r="PR56" s="123"/>
      <c r="PS56" s="123"/>
      <c r="PT56" s="123"/>
      <c r="PU56" s="123"/>
      <c r="PV56" s="123"/>
      <c r="PW56" s="123"/>
      <c r="PX56" s="123"/>
      <c r="PY56" s="123"/>
      <c r="PZ56" s="123"/>
      <c r="QA56" s="123"/>
      <c r="QB56" s="123"/>
      <c r="QC56" s="123"/>
      <c r="QD56" s="123"/>
      <c r="QE56" s="123"/>
      <c r="QF56" s="123"/>
      <c r="QG56" s="123"/>
      <c r="QH56" s="123"/>
      <c r="QI56" s="123"/>
      <c r="QJ56" s="123"/>
      <c r="QK56" s="123"/>
      <c r="QL56" s="123"/>
      <c r="QM56" s="123"/>
      <c r="QN56" s="123"/>
      <c r="QO56" s="123"/>
      <c r="QP56" s="123"/>
      <c r="QQ56" s="123"/>
      <c r="QR56" s="123"/>
      <c r="QS56" s="123"/>
      <c r="QT56" s="123"/>
      <c r="QU56" s="123"/>
      <c r="QV56" s="123"/>
      <c r="QW56" s="123"/>
      <c r="QX56" s="123"/>
      <c r="QY56" s="123"/>
      <c r="QZ56" s="123"/>
      <c r="RA56" s="123"/>
      <c r="RB56" s="123"/>
      <c r="RC56" s="123"/>
      <c r="RD56" s="123"/>
      <c r="RE56" s="123"/>
      <c r="RF56" s="123"/>
      <c r="RG56" s="123"/>
      <c r="RH56" s="123"/>
      <c r="RI56" s="123"/>
      <c r="RJ56" s="123"/>
      <c r="RK56" s="123"/>
      <c r="RL56" s="123"/>
      <c r="RM56" s="123"/>
      <c r="RN56" s="123"/>
      <c r="RO56" s="123"/>
      <c r="RP56" s="123"/>
      <c r="RQ56" s="123"/>
      <c r="RR56" s="123"/>
      <c r="RS56" s="123"/>
      <c r="RT56" s="123"/>
      <c r="RU56" s="123"/>
      <c r="RV56" s="123"/>
      <c r="RW56" s="123"/>
      <c r="RX56" s="123"/>
      <c r="RY56" s="123"/>
      <c r="RZ56" s="123"/>
      <c r="SA56" s="123"/>
      <c r="SB56" s="123"/>
      <c r="SC56" s="123"/>
      <c r="SD56" s="123"/>
      <c r="SE56" s="123"/>
      <c r="SF56" s="123"/>
      <c r="SG56" s="123"/>
      <c r="SH56" s="123"/>
      <c r="SI56" s="123"/>
      <c r="SJ56" s="123"/>
      <c r="SK56" s="123"/>
      <c r="SL56" s="123"/>
      <c r="SM56" s="123"/>
      <c r="SN56" s="123"/>
      <c r="SO56" s="123"/>
      <c r="SP56" s="123"/>
      <c r="SQ56" s="123"/>
      <c r="SR56" s="123"/>
      <c r="SS56" s="123"/>
      <c r="ST56" s="123"/>
      <c r="SU56" s="123"/>
      <c r="SV56" s="123"/>
      <c r="SW56" s="123"/>
      <c r="SX56" s="123"/>
      <c r="SY56" s="123"/>
      <c r="SZ56" s="123"/>
      <c r="TA56" s="123"/>
      <c r="TB56" s="123"/>
      <c r="TC56" s="123"/>
      <c r="TD56" s="123"/>
      <c r="TE56" s="123"/>
      <c r="TF56" s="123"/>
      <c r="TG56" s="123"/>
      <c r="TH56" s="123"/>
      <c r="TI56" s="123"/>
      <c r="TJ56" s="123"/>
      <c r="TK56" s="123"/>
      <c r="TL56" s="123"/>
      <c r="TM56" s="123"/>
      <c r="TN56" s="123"/>
      <c r="TO56" s="123"/>
      <c r="TP56" s="123"/>
      <c r="TQ56" s="123"/>
      <c r="TR56" s="123"/>
      <c r="TS56" s="123"/>
      <c r="TT56" s="123"/>
      <c r="TU56" s="123"/>
      <c r="TV56" s="123"/>
      <c r="TW56" s="123"/>
      <c r="TX56" s="123"/>
      <c r="TY56" s="123"/>
      <c r="TZ56" s="123"/>
      <c r="UA56" s="123"/>
      <c r="UB56" s="123"/>
      <c r="UC56" s="123"/>
      <c r="UD56" s="123"/>
      <c r="UE56" s="123"/>
      <c r="UF56" s="123"/>
      <c r="UG56" s="123"/>
      <c r="UH56" s="123"/>
      <c r="UI56" s="123"/>
      <c r="UJ56" s="123"/>
      <c r="UK56" s="123"/>
      <c r="UL56" s="123"/>
      <c r="UM56" s="123"/>
      <c r="UN56" s="123"/>
      <c r="UO56" s="123"/>
      <c r="UP56" s="123"/>
      <c r="UQ56" s="123"/>
      <c r="UR56" s="123"/>
      <c r="US56" s="123"/>
      <c r="UT56" s="123"/>
      <c r="UU56" s="123"/>
      <c r="UV56" s="123"/>
      <c r="UW56" s="123"/>
      <c r="UX56" s="123"/>
      <c r="UY56" s="123"/>
      <c r="UZ56" s="123"/>
      <c r="VA56" s="123"/>
      <c r="VB56" s="123"/>
      <c r="VC56" s="123"/>
      <c r="VD56" s="123"/>
      <c r="VE56" s="123"/>
      <c r="VF56" s="123"/>
      <c r="VG56" s="123"/>
      <c r="VH56" s="123"/>
      <c r="VI56" s="123"/>
      <c r="VJ56" s="123"/>
      <c r="VK56" s="123"/>
      <c r="VL56" s="123"/>
      <c r="VM56" s="123"/>
      <c r="VN56" s="123"/>
      <c r="VO56" s="123"/>
      <c r="VP56" s="123"/>
      <c r="VQ56" s="123"/>
      <c r="VR56" s="123"/>
      <c r="VS56" s="123"/>
      <c r="VT56" s="123"/>
      <c r="VU56" s="123"/>
      <c r="VV56" s="123"/>
      <c r="VW56" s="123"/>
      <c r="VX56" s="123"/>
      <c r="VY56" s="123"/>
      <c r="VZ56" s="123"/>
      <c r="WA56" s="123"/>
      <c r="WB56" s="123"/>
      <c r="WC56" s="123"/>
      <c r="WD56" s="123"/>
      <c r="WE56" s="123"/>
      <c r="WF56" s="123"/>
      <c r="WG56" s="123"/>
      <c r="WH56" s="123"/>
      <c r="WI56" s="123"/>
      <c r="WJ56" s="123"/>
      <c r="WK56" s="123"/>
      <c r="WL56" s="123"/>
      <c r="WM56" s="123"/>
      <c r="WN56" s="123"/>
      <c r="WO56" s="123"/>
      <c r="WP56" s="123"/>
      <c r="WQ56" s="123"/>
      <c r="WR56" s="123"/>
      <c r="WS56" s="123"/>
      <c r="WT56" s="123"/>
      <c r="WU56" s="123"/>
      <c r="WV56" s="123"/>
      <c r="WW56" s="123"/>
      <c r="WX56" s="123"/>
      <c r="WY56" s="123"/>
      <c r="WZ56" s="123"/>
      <c r="XA56" s="123"/>
      <c r="XB56" s="123"/>
      <c r="XC56" s="123"/>
      <c r="XD56" s="123"/>
      <c r="XE56" s="123"/>
      <c r="XF56" s="123"/>
      <c r="XG56" s="123"/>
      <c r="XH56" s="123"/>
      <c r="XI56" s="123"/>
      <c r="XJ56" s="123"/>
      <c r="XK56" s="123"/>
      <c r="XL56" s="123"/>
      <c r="XM56" s="123"/>
      <c r="XN56" s="123"/>
      <c r="XO56" s="123"/>
      <c r="XP56" s="123"/>
      <c r="XQ56" s="123"/>
      <c r="XR56" s="123"/>
      <c r="XS56" s="123"/>
      <c r="XT56" s="123"/>
      <c r="XU56" s="123"/>
      <c r="XV56" s="123"/>
      <c r="XW56" s="123"/>
      <c r="XX56" s="123"/>
      <c r="XY56" s="123"/>
      <c r="XZ56" s="123"/>
      <c r="YA56" s="123"/>
      <c r="YB56" s="123"/>
      <c r="YC56" s="123"/>
      <c r="YD56" s="123"/>
      <c r="YE56" s="123"/>
      <c r="YF56" s="123"/>
      <c r="YG56" s="123"/>
      <c r="YH56" s="123"/>
      <c r="YI56" s="123"/>
      <c r="YJ56" s="123"/>
      <c r="YK56" s="123"/>
      <c r="YL56" s="123"/>
      <c r="YM56" s="123"/>
      <c r="YN56" s="123"/>
      <c r="YO56" s="123"/>
      <c r="YP56" s="123"/>
      <c r="YQ56" s="123"/>
      <c r="YR56" s="123"/>
      <c r="YS56" s="123"/>
      <c r="YT56" s="123"/>
      <c r="YU56" s="123"/>
      <c r="YV56" s="123"/>
      <c r="YW56" s="123"/>
      <c r="YX56" s="123"/>
      <c r="YY56" s="123"/>
      <c r="YZ56" s="123"/>
      <c r="ZA56" s="123"/>
      <c r="ZB56" s="123"/>
      <c r="ZC56" s="123"/>
      <c r="ZD56" s="123"/>
      <c r="ZE56" s="123"/>
      <c r="ZF56" s="123"/>
      <c r="ZG56" s="123"/>
      <c r="ZH56" s="123"/>
      <c r="ZI56" s="123"/>
      <c r="ZJ56" s="123"/>
      <c r="ZK56" s="123"/>
      <c r="ZL56" s="123"/>
      <c r="ZM56" s="123"/>
      <c r="ZN56" s="123"/>
      <c r="ZO56" s="123"/>
      <c r="ZP56" s="123"/>
      <c r="ZQ56" s="123"/>
      <c r="ZR56" s="123"/>
      <c r="ZS56" s="123"/>
      <c r="ZT56" s="123"/>
      <c r="ZU56" s="123"/>
      <c r="ZV56" s="123"/>
      <c r="ZW56" s="123"/>
      <c r="ZX56" s="123"/>
      <c r="ZY56" s="123"/>
      <c r="ZZ56" s="123"/>
      <c r="AAA56" s="123"/>
      <c r="AAB56" s="123"/>
      <c r="AAC56" s="123"/>
      <c r="AAD56" s="123"/>
      <c r="AAE56" s="123"/>
      <c r="AAF56" s="123"/>
      <c r="AAG56" s="123"/>
      <c r="AAH56" s="123"/>
      <c r="AAI56" s="123"/>
      <c r="AAJ56" s="123"/>
      <c r="AAK56" s="123"/>
      <c r="AAL56" s="123"/>
      <c r="AAM56" s="123"/>
      <c r="AAN56" s="123"/>
      <c r="AAO56" s="123"/>
      <c r="AAP56" s="123"/>
      <c r="AAQ56" s="123"/>
      <c r="AAR56" s="123"/>
      <c r="AAS56" s="123"/>
      <c r="AAT56" s="123"/>
      <c r="AAU56" s="123"/>
      <c r="AAV56" s="123"/>
      <c r="AAW56" s="123"/>
      <c r="AAX56" s="123"/>
      <c r="AAY56" s="123"/>
      <c r="AAZ56" s="123"/>
      <c r="ABA56" s="123"/>
      <c r="ABB56" s="123"/>
      <c r="ABC56" s="123"/>
      <c r="ABD56" s="123"/>
      <c r="ABE56" s="123"/>
      <c r="ABF56" s="123"/>
      <c r="ABG56" s="123"/>
      <c r="ABH56" s="123"/>
      <c r="ABI56" s="123"/>
      <c r="ABJ56" s="123"/>
      <c r="ABK56" s="123"/>
      <c r="ABL56" s="123"/>
      <c r="ABM56" s="123"/>
      <c r="ABN56" s="123"/>
      <c r="ABO56" s="123"/>
      <c r="ABP56" s="123"/>
      <c r="ABQ56" s="123"/>
      <c r="ABR56" s="123"/>
      <c r="ABS56" s="123"/>
      <c r="ABT56" s="123"/>
      <c r="ABU56" s="123"/>
      <c r="ABV56" s="123"/>
      <c r="ABW56" s="123"/>
      <c r="ABX56" s="123"/>
      <c r="ABY56" s="123"/>
      <c r="ABZ56" s="123"/>
      <c r="ACA56" s="123"/>
      <c r="ACB56" s="123"/>
      <c r="ACC56" s="123"/>
      <c r="ACD56" s="123"/>
      <c r="ACE56" s="123"/>
      <c r="ACF56" s="123"/>
      <c r="ACG56" s="123"/>
      <c r="ACH56" s="123"/>
      <c r="ACI56" s="123"/>
      <c r="ACJ56" s="123"/>
      <c r="ACK56" s="123"/>
      <c r="ACL56" s="123"/>
      <c r="ACM56" s="123"/>
      <c r="ACN56" s="123"/>
      <c r="ACO56" s="123"/>
      <c r="ACP56" s="123"/>
      <c r="ACQ56" s="123"/>
      <c r="ACR56" s="123"/>
      <c r="ACS56" s="123"/>
      <c r="ACT56" s="123"/>
      <c r="ACU56" s="123"/>
      <c r="ACV56" s="123"/>
      <c r="ACW56" s="123"/>
      <c r="ACX56" s="123"/>
      <c r="ACY56" s="123"/>
      <c r="ACZ56" s="123"/>
      <c r="ADA56" s="123"/>
      <c r="ADB56" s="123"/>
      <c r="ADC56" s="123"/>
      <c r="ADD56" s="123"/>
      <c r="ADE56" s="123"/>
      <c r="ADF56" s="123"/>
      <c r="ADG56" s="123"/>
      <c r="ADH56" s="123"/>
      <c r="ADI56" s="123"/>
      <c r="ADJ56" s="123"/>
      <c r="ADK56" s="123"/>
      <c r="ADL56" s="123"/>
      <c r="ADM56" s="123"/>
      <c r="ADN56" s="123"/>
      <c r="ADO56" s="123"/>
      <c r="ADP56" s="123"/>
      <c r="ADQ56" s="123"/>
      <c r="ADR56" s="123"/>
      <c r="ADS56" s="123"/>
      <c r="ADT56" s="123"/>
      <c r="ADU56" s="123"/>
      <c r="ADV56" s="123"/>
      <c r="ADW56" s="123"/>
      <c r="ADX56" s="123"/>
      <c r="ADY56" s="123"/>
      <c r="ADZ56" s="123"/>
      <c r="AEA56" s="123"/>
      <c r="AEB56" s="123"/>
      <c r="AEC56" s="123"/>
      <c r="AED56" s="123"/>
      <c r="AEE56" s="123"/>
      <c r="AEF56" s="123"/>
      <c r="AEG56" s="123"/>
      <c r="AEH56" s="123"/>
      <c r="AEI56" s="123"/>
      <c r="AEJ56" s="123"/>
      <c r="AEK56" s="123"/>
      <c r="AEL56" s="123"/>
      <c r="AEM56" s="123"/>
      <c r="AEN56" s="123"/>
      <c r="AEO56" s="123"/>
      <c r="AEP56" s="123"/>
      <c r="AEQ56" s="123"/>
      <c r="AER56" s="123"/>
      <c r="AES56" s="123"/>
      <c r="AET56" s="123"/>
      <c r="AEU56" s="123"/>
      <c r="AEV56" s="123"/>
      <c r="AEW56" s="123"/>
      <c r="AEX56" s="123"/>
      <c r="AEY56" s="123"/>
      <c r="AEZ56" s="123"/>
      <c r="AFA56" s="123"/>
      <c r="AFB56" s="123"/>
      <c r="AFC56" s="123"/>
      <c r="AFD56" s="123"/>
      <c r="AFE56" s="123"/>
      <c r="AFF56" s="123"/>
      <c r="AFG56" s="123"/>
      <c r="AFH56" s="123"/>
      <c r="AFI56" s="123"/>
      <c r="AFJ56" s="123"/>
      <c r="AFK56" s="123"/>
      <c r="AFL56" s="123"/>
      <c r="AFM56" s="123"/>
      <c r="AFN56" s="123"/>
      <c r="AFO56" s="123"/>
      <c r="AFP56" s="123"/>
      <c r="AFQ56" s="123"/>
      <c r="AFR56" s="123"/>
      <c r="AFS56" s="123"/>
      <c r="AFT56" s="123"/>
      <c r="AFU56" s="123"/>
      <c r="AFV56" s="123"/>
      <c r="AFW56" s="123"/>
      <c r="AFX56" s="123"/>
      <c r="AFY56" s="123"/>
      <c r="AFZ56" s="123"/>
      <c r="AGA56" s="123"/>
      <c r="AGB56" s="123"/>
      <c r="AGC56" s="123"/>
      <c r="AGD56" s="123"/>
      <c r="AGE56" s="123"/>
      <c r="AGF56" s="123"/>
      <c r="AGG56" s="123"/>
      <c r="AGH56" s="123"/>
      <c r="AGI56" s="123"/>
      <c r="AGJ56" s="123"/>
      <c r="AGK56" s="123"/>
      <c r="AGL56" s="123"/>
      <c r="AGM56" s="123"/>
      <c r="AGN56" s="123"/>
      <c r="AGO56" s="123"/>
      <c r="AGP56" s="123"/>
      <c r="AGQ56" s="123"/>
      <c r="AGR56" s="123"/>
      <c r="AGS56" s="123"/>
      <c r="AGT56" s="123"/>
      <c r="AGU56" s="123"/>
      <c r="AGV56" s="123"/>
      <c r="AGW56" s="123"/>
      <c r="AGX56" s="123"/>
      <c r="AGY56" s="123"/>
      <c r="AGZ56" s="123"/>
      <c r="AHA56" s="123"/>
      <c r="AHB56" s="123"/>
      <c r="AHC56" s="123"/>
      <c r="AHD56" s="123"/>
      <c r="AHE56" s="123"/>
      <c r="AHF56" s="123"/>
      <c r="AHG56" s="123"/>
      <c r="AHH56" s="123"/>
      <c r="AHI56" s="123"/>
      <c r="AHJ56" s="123"/>
      <c r="AHK56" s="123"/>
      <c r="AHL56" s="123"/>
      <c r="AHM56" s="123"/>
      <c r="AHN56" s="123"/>
      <c r="AHO56" s="123"/>
      <c r="AHP56" s="123"/>
      <c r="AHQ56" s="123"/>
      <c r="AHR56" s="123"/>
      <c r="AHS56" s="123"/>
      <c r="AHT56" s="123"/>
      <c r="AHU56" s="123"/>
      <c r="AHV56" s="123"/>
      <c r="AHW56" s="123"/>
      <c r="AHX56" s="123"/>
      <c r="AHY56" s="123"/>
      <c r="AHZ56" s="123"/>
      <c r="AIA56" s="123"/>
      <c r="AIB56" s="123"/>
      <c r="AIC56" s="123"/>
      <c r="AID56" s="123"/>
      <c r="AIE56" s="123"/>
      <c r="AIF56" s="123"/>
      <c r="AIG56" s="123"/>
      <c r="AIH56" s="123"/>
      <c r="AII56" s="123"/>
      <c r="AIJ56" s="123"/>
      <c r="AIK56" s="123"/>
      <c r="AIL56" s="123"/>
      <c r="AIM56" s="123"/>
      <c r="AIN56" s="123"/>
      <c r="AIO56" s="123"/>
      <c r="AIP56" s="123"/>
      <c r="AIQ56" s="123"/>
      <c r="AIR56" s="123"/>
      <c r="AIS56" s="123"/>
      <c r="AIT56" s="123"/>
      <c r="AIU56" s="123"/>
      <c r="AIV56" s="123"/>
      <c r="AIW56" s="123"/>
      <c r="AIX56" s="123"/>
      <c r="AIY56" s="123"/>
      <c r="AIZ56" s="123"/>
      <c r="AJA56" s="123"/>
      <c r="AJB56" s="123"/>
      <c r="AJC56" s="123"/>
      <c r="AJD56" s="123"/>
      <c r="AJE56" s="123"/>
      <c r="AJF56" s="123"/>
      <c r="AJG56" s="123"/>
      <c r="AJH56" s="123"/>
      <c r="AJI56" s="123"/>
      <c r="AJJ56" s="123"/>
      <c r="AJK56" s="123"/>
      <c r="AJL56" s="123"/>
      <c r="AJM56" s="123"/>
      <c r="AJN56" s="123"/>
      <c r="AJO56" s="123"/>
      <c r="AJP56" s="123"/>
      <c r="AJQ56" s="123"/>
      <c r="AJR56" s="123"/>
      <c r="AJS56" s="123"/>
      <c r="AJT56" s="123"/>
      <c r="AJU56" s="123"/>
      <c r="AJV56" s="123"/>
      <c r="AJW56" s="123"/>
      <c r="AJX56" s="123"/>
      <c r="AJY56" s="123"/>
      <c r="AJZ56" s="123"/>
      <c r="AKA56" s="123"/>
      <c r="AKB56" s="123"/>
      <c r="AKC56" s="123"/>
      <c r="AKD56" s="123"/>
      <c r="AKE56" s="123"/>
      <c r="AKF56" s="123"/>
      <c r="AKG56" s="123"/>
      <c r="AKH56" s="123"/>
      <c r="AKI56" s="123"/>
      <c r="AKJ56" s="123"/>
      <c r="AKK56" s="123"/>
      <c r="AKL56" s="123"/>
      <c r="AKM56" s="123"/>
      <c r="AKN56" s="123"/>
      <c r="AKO56" s="123"/>
      <c r="AKP56" s="123"/>
      <c r="AKQ56" s="123"/>
      <c r="AKR56" s="123"/>
      <c r="AKS56" s="123"/>
      <c r="AKT56" s="123"/>
      <c r="AKU56" s="123"/>
      <c r="AKV56" s="123"/>
      <c r="AKW56" s="123"/>
      <c r="AKX56" s="123"/>
      <c r="AKY56" s="123"/>
      <c r="AKZ56" s="123"/>
      <c r="ALA56" s="123"/>
      <c r="ALB56" s="123"/>
      <c r="ALC56" s="123"/>
      <c r="ALD56" s="123"/>
      <c r="ALE56" s="123"/>
      <c r="ALF56" s="123"/>
      <c r="ALG56" s="123"/>
      <c r="ALH56" s="123"/>
      <c r="ALI56" s="123"/>
      <c r="ALJ56" s="123"/>
      <c r="ALK56" s="123"/>
      <c r="ALL56" s="123"/>
      <c r="ALM56" s="123"/>
      <c r="ALN56" s="123"/>
      <c r="ALO56" s="123"/>
      <c r="ALP56" s="123"/>
      <c r="ALQ56" s="123"/>
      <c r="ALR56" s="123"/>
      <c r="ALS56" s="123"/>
      <c r="ALT56" s="123"/>
      <c r="ALU56" s="123"/>
      <c r="ALV56" s="123"/>
      <c r="ALW56" s="123"/>
      <c r="ALX56" s="123"/>
      <c r="ALY56" s="123"/>
      <c r="ALZ56" s="123"/>
      <c r="AMA56" s="123"/>
      <c r="AMB56" s="123"/>
      <c r="AMC56" s="123"/>
      <c r="AMD56" s="123"/>
      <c r="AME56" s="123"/>
      <c r="AMF56" s="123"/>
      <c r="AMG56" s="123"/>
      <c r="AMH56" s="123"/>
      <c r="AMI56" s="123"/>
      <c r="AMJ56" s="123"/>
      <c r="AMK56" s="123"/>
      <c r="AML56" s="123"/>
      <c r="AMM56" s="123"/>
      <c r="AMN56" s="123"/>
      <c r="AMO56" s="123"/>
      <c r="AMP56" s="123"/>
      <c r="AMQ56" s="123"/>
      <c r="AMR56" s="123"/>
      <c r="AMS56" s="123"/>
      <c r="AMT56" s="123"/>
      <c r="AMU56" s="123"/>
      <c r="AMV56" s="123"/>
      <c r="AMW56" s="123"/>
      <c r="AMX56" s="123"/>
      <c r="AMY56" s="123"/>
      <c r="AMZ56" s="123"/>
      <c r="ANA56" s="123"/>
      <c r="ANB56" s="123"/>
      <c r="ANC56" s="123"/>
      <c r="AND56" s="123"/>
      <c r="ANE56" s="123"/>
      <c r="ANF56" s="123"/>
      <c r="ANG56" s="123"/>
      <c r="ANH56" s="123"/>
      <c r="ANI56" s="123"/>
      <c r="ANJ56" s="123"/>
      <c r="ANK56" s="123"/>
      <c r="ANL56" s="123"/>
      <c r="ANM56" s="123"/>
      <c r="ANN56" s="123"/>
      <c r="ANO56" s="123"/>
      <c r="ANP56" s="123"/>
      <c r="ANQ56" s="123"/>
      <c r="ANR56" s="123"/>
      <c r="ANS56" s="123"/>
      <c r="ANT56" s="123"/>
      <c r="ANU56" s="123"/>
      <c r="ANV56" s="123"/>
      <c r="ANW56" s="123"/>
      <c r="ANX56" s="123"/>
      <c r="ANY56" s="123"/>
      <c r="ANZ56" s="123"/>
      <c r="AOA56" s="123"/>
      <c r="AOB56" s="123"/>
      <c r="AOC56" s="123"/>
      <c r="AOD56" s="123"/>
      <c r="AOE56" s="123"/>
      <c r="AOF56" s="123"/>
      <c r="AOG56" s="123"/>
      <c r="AOH56" s="123"/>
      <c r="AOI56" s="123"/>
      <c r="AOJ56" s="123"/>
      <c r="AOK56" s="123"/>
      <c r="AOL56" s="123"/>
      <c r="AOM56" s="123"/>
      <c r="AON56" s="123"/>
      <c r="AOO56" s="123"/>
      <c r="AOP56" s="123"/>
      <c r="AOQ56" s="123"/>
      <c r="AOR56" s="123"/>
      <c r="AOS56" s="123"/>
      <c r="AOT56" s="123"/>
      <c r="AOU56" s="123"/>
      <c r="AOV56" s="123"/>
      <c r="AOW56" s="123"/>
      <c r="AOX56" s="123"/>
      <c r="AOY56" s="123"/>
      <c r="AOZ56" s="123"/>
      <c r="APA56" s="123"/>
      <c r="APB56" s="123"/>
      <c r="APC56" s="123"/>
      <c r="APD56" s="123"/>
      <c r="APE56" s="123"/>
      <c r="APF56" s="123"/>
      <c r="APG56" s="123"/>
      <c r="APH56" s="123"/>
      <c r="API56" s="123"/>
      <c r="APJ56" s="123"/>
      <c r="APK56" s="123"/>
      <c r="APL56" s="123"/>
      <c r="APM56" s="123"/>
      <c r="APN56" s="123"/>
      <c r="APO56" s="123"/>
      <c r="APP56" s="123"/>
      <c r="APQ56" s="123"/>
      <c r="APR56" s="123"/>
      <c r="APS56" s="123"/>
      <c r="APT56" s="123"/>
      <c r="APU56" s="123"/>
      <c r="APV56" s="123"/>
      <c r="APW56" s="123"/>
      <c r="APX56" s="123"/>
      <c r="APY56" s="123"/>
      <c r="APZ56" s="123"/>
      <c r="AQA56" s="123"/>
      <c r="AQB56" s="123"/>
      <c r="AQC56" s="123"/>
      <c r="AQD56" s="123"/>
      <c r="AQE56" s="123"/>
      <c r="AQF56" s="123"/>
      <c r="AQG56" s="123"/>
      <c r="AQH56" s="123"/>
      <c r="AQI56" s="123"/>
      <c r="AQJ56" s="123"/>
      <c r="AQK56" s="123"/>
      <c r="AQL56" s="123"/>
      <c r="AQM56" s="123"/>
      <c r="AQN56" s="123"/>
      <c r="AQO56" s="123"/>
      <c r="AQP56" s="123"/>
      <c r="AQQ56" s="123"/>
      <c r="AQR56" s="123"/>
      <c r="AQS56" s="123"/>
      <c r="AQT56" s="123"/>
      <c r="AQU56" s="123"/>
      <c r="AQV56" s="123"/>
      <c r="AQW56" s="123"/>
      <c r="AQX56" s="123"/>
      <c r="AQY56" s="123"/>
      <c r="AQZ56" s="123"/>
      <c r="ARA56" s="123"/>
      <c r="ARB56" s="123"/>
      <c r="ARC56" s="123"/>
      <c r="ARD56" s="123"/>
      <c r="ARE56" s="123"/>
      <c r="ARF56" s="123"/>
      <c r="ARG56" s="123"/>
      <c r="ARH56" s="123"/>
      <c r="ARI56" s="123"/>
      <c r="ARJ56" s="123"/>
      <c r="ARK56" s="123"/>
      <c r="ARL56" s="123"/>
      <c r="ARM56" s="123"/>
      <c r="ARN56" s="123"/>
      <c r="ARO56" s="123"/>
      <c r="ARP56" s="123"/>
      <c r="ARQ56" s="123"/>
      <c r="ARR56" s="123"/>
      <c r="ARS56" s="123"/>
      <c r="ART56" s="123"/>
      <c r="ARU56" s="123"/>
      <c r="ARV56" s="123"/>
      <c r="ARW56" s="123"/>
      <c r="ARX56" s="123"/>
      <c r="ARY56" s="123"/>
      <c r="ARZ56" s="123"/>
      <c r="ASA56" s="123"/>
      <c r="ASB56" s="123"/>
      <c r="ASC56" s="123"/>
      <c r="ASD56" s="123"/>
      <c r="ASE56" s="123"/>
      <c r="ASF56" s="123"/>
      <c r="ASG56" s="123"/>
      <c r="ASH56" s="123"/>
      <c r="ASI56" s="123"/>
      <c r="ASJ56" s="123"/>
      <c r="ASK56" s="123"/>
      <c r="ASL56" s="123"/>
      <c r="ASM56" s="123"/>
      <c r="ASN56" s="123"/>
      <c r="ASO56" s="123"/>
      <c r="ASP56" s="123"/>
      <c r="ASQ56" s="123"/>
      <c r="ASR56" s="123"/>
      <c r="ASS56" s="123"/>
      <c r="AST56" s="123"/>
      <c r="ASU56" s="123"/>
      <c r="ASV56" s="123"/>
      <c r="ASW56" s="123"/>
      <c r="ASX56" s="123"/>
      <c r="ASY56" s="123"/>
      <c r="ASZ56" s="123"/>
      <c r="ATA56" s="123"/>
      <c r="ATB56" s="123"/>
      <c r="ATC56" s="123"/>
      <c r="ATD56" s="123"/>
      <c r="ATE56" s="123"/>
      <c r="ATF56" s="123"/>
      <c r="ATG56" s="123"/>
      <c r="ATH56" s="123"/>
      <c r="ATI56" s="123"/>
      <c r="ATJ56" s="123"/>
      <c r="ATK56" s="123"/>
      <c r="ATL56" s="123"/>
      <c r="ATM56" s="123"/>
      <c r="ATN56" s="123"/>
      <c r="ATO56" s="123"/>
      <c r="ATP56" s="123"/>
      <c r="ATQ56" s="123"/>
      <c r="ATR56" s="123"/>
      <c r="ATS56" s="123"/>
      <c r="ATT56" s="123"/>
      <c r="ATU56" s="123"/>
      <c r="ATV56" s="123"/>
      <c r="ATW56" s="123"/>
      <c r="ATX56" s="123"/>
      <c r="ATY56" s="123"/>
      <c r="ATZ56" s="123"/>
      <c r="AUA56" s="123"/>
      <c r="AUB56" s="123"/>
      <c r="AUC56" s="123"/>
      <c r="AUD56" s="123"/>
      <c r="AUE56" s="123"/>
      <c r="AUF56" s="123"/>
      <c r="AUG56" s="123"/>
      <c r="AUH56" s="123"/>
      <c r="AUI56" s="123"/>
      <c r="AUJ56" s="123"/>
      <c r="AUK56" s="123"/>
      <c r="AUL56" s="123"/>
      <c r="AUM56" s="123"/>
      <c r="AUN56" s="123"/>
      <c r="AUO56" s="123"/>
      <c r="AUP56" s="123"/>
      <c r="AUQ56" s="123"/>
      <c r="AUR56" s="123"/>
      <c r="AUS56" s="123"/>
      <c r="AUT56" s="123"/>
      <c r="AUU56" s="123"/>
      <c r="AUV56" s="123"/>
      <c r="AUW56" s="123"/>
      <c r="AUX56" s="123"/>
      <c r="AUY56" s="123"/>
      <c r="AUZ56" s="123"/>
      <c r="AVA56" s="123"/>
      <c r="AVB56" s="123"/>
      <c r="AVC56" s="123"/>
      <c r="AVD56" s="123"/>
      <c r="AVE56" s="123"/>
      <c r="AVF56" s="123"/>
      <c r="AVG56" s="123"/>
      <c r="AVH56" s="123"/>
      <c r="AVI56" s="123"/>
      <c r="AVJ56" s="123"/>
      <c r="AVK56" s="123"/>
      <c r="AVL56" s="123"/>
      <c r="AVM56" s="123"/>
      <c r="AVN56" s="123"/>
      <c r="AVO56" s="123"/>
      <c r="AVP56" s="123"/>
      <c r="AVQ56" s="123"/>
      <c r="AVR56" s="123"/>
      <c r="AVS56" s="123"/>
      <c r="AVT56" s="123"/>
      <c r="AVU56" s="123"/>
      <c r="AVV56" s="123"/>
      <c r="AVW56" s="123"/>
      <c r="AVX56" s="123"/>
      <c r="AVY56" s="123"/>
      <c r="AVZ56" s="123"/>
      <c r="AWA56" s="123"/>
      <c r="AWB56" s="123"/>
      <c r="AWC56" s="123"/>
      <c r="AWD56" s="123"/>
      <c r="AWE56" s="123"/>
      <c r="AWF56" s="123"/>
      <c r="AWG56" s="123"/>
      <c r="AWH56" s="123"/>
      <c r="AWI56" s="123"/>
      <c r="AWJ56" s="123"/>
      <c r="AWK56" s="123"/>
      <c r="AWL56" s="123"/>
      <c r="AWM56" s="123"/>
      <c r="AWN56" s="123"/>
      <c r="AWO56" s="123"/>
      <c r="AWP56" s="123"/>
      <c r="AWQ56" s="123"/>
      <c r="AWR56" s="123"/>
      <c r="AWS56" s="123"/>
      <c r="AWT56" s="123"/>
      <c r="AWU56" s="123"/>
      <c r="AWV56" s="123"/>
      <c r="AWW56" s="123"/>
      <c r="AWX56" s="123"/>
      <c r="AWY56" s="123"/>
      <c r="AWZ56" s="123"/>
      <c r="AXA56" s="123"/>
      <c r="AXB56" s="123"/>
      <c r="AXC56" s="123"/>
      <c r="AXD56" s="123"/>
      <c r="AXE56" s="123"/>
      <c r="AXF56" s="123"/>
      <c r="AXG56" s="123"/>
      <c r="AXH56" s="123"/>
      <c r="AXI56" s="123"/>
      <c r="AXJ56" s="123"/>
      <c r="AXK56" s="123"/>
      <c r="AXL56" s="123"/>
      <c r="AXM56" s="123"/>
      <c r="AXN56" s="123"/>
      <c r="AXO56" s="123"/>
      <c r="AXP56" s="123"/>
      <c r="AXQ56" s="123"/>
      <c r="AXR56" s="123"/>
      <c r="AXS56" s="123"/>
      <c r="AXT56" s="123"/>
      <c r="AXU56" s="123"/>
      <c r="AXV56" s="123"/>
      <c r="AXW56" s="123"/>
      <c r="AXX56" s="123"/>
      <c r="AXY56" s="123"/>
      <c r="AXZ56" s="123"/>
      <c r="AYA56" s="123"/>
      <c r="AYB56" s="123"/>
      <c r="AYC56" s="123"/>
      <c r="AYD56" s="123"/>
      <c r="AYE56" s="123"/>
      <c r="AYF56" s="123"/>
      <c r="AYG56" s="123"/>
      <c r="AYH56" s="123"/>
      <c r="AYI56" s="123"/>
      <c r="AYJ56" s="123"/>
      <c r="AYK56" s="123"/>
      <c r="AYL56" s="123"/>
      <c r="AYM56" s="123"/>
      <c r="AYN56" s="123"/>
      <c r="AYO56" s="123"/>
      <c r="AYP56" s="123"/>
      <c r="AYQ56" s="123"/>
      <c r="AYR56" s="123"/>
      <c r="AYS56" s="123"/>
      <c r="AYT56" s="123"/>
      <c r="AYU56" s="123"/>
      <c r="AYV56" s="123"/>
      <c r="AYW56" s="123"/>
      <c r="AYX56" s="123"/>
      <c r="AYY56" s="123"/>
      <c r="AYZ56" s="123"/>
      <c r="AZA56" s="123"/>
      <c r="AZB56" s="123"/>
      <c r="AZC56" s="123"/>
      <c r="AZD56" s="123"/>
      <c r="AZE56" s="123"/>
      <c r="AZF56" s="123"/>
      <c r="AZG56" s="123"/>
      <c r="AZH56" s="123"/>
      <c r="AZI56" s="123"/>
      <c r="AZJ56" s="123"/>
      <c r="AZK56" s="123"/>
      <c r="AZL56" s="123"/>
      <c r="AZM56" s="123"/>
      <c r="AZN56" s="123"/>
      <c r="AZO56" s="123"/>
      <c r="AZP56" s="123"/>
      <c r="AZQ56" s="123"/>
      <c r="AZR56" s="123"/>
      <c r="AZS56" s="123"/>
      <c r="AZT56" s="123"/>
      <c r="AZU56" s="123"/>
      <c r="AZV56" s="123"/>
      <c r="AZW56" s="123"/>
      <c r="AZX56" s="123"/>
      <c r="AZY56" s="123"/>
      <c r="AZZ56" s="123"/>
      <c r="BAA56" s="123"/>
      <c r="BAB56" s="123"/>
      <c r="BAC56" s="123"/>
      <c r="BAD56" s="123"/>
      <c r="BAE56" s="123"/>
      <c r="BAF56" s="123"/>
      <c r="BAG56" s="123"/>
      <c r="BAH56" s="123"/>
      <c r="BAI56" s="123"/>
      <c r="BAJ56" s="123"/>
      <c r="BAK56" s="123"/>
      <c r="BAL56" s="123"/>
      <c r="BAM56" s="123"/>
      <c r="BAN56" s="123"/>
      <c r="BAO56" s="123"/>
      <c r="BAP56" s="123"/>
      <c r="BAQ56" s="123"/>
      <c r="BAR56" s="123"/>
      <c r="BAS56" s="123"/>
      <c r="BAT56" s="123"/>
      <c r="BAU56" s="123"/>
      <c r="BAV56" s="123"/>
      <c r="BAW56" s="123"/>
      <c r="BAX56" s="123"/>
      <c r="BAY56" s="123"/>
      <c r="BAZ56" s="123"/>
      <c r="BBA56" s="123"/>
      <c r="BBB56" s="123"/>
      <c r="BBC56" s="123"/>
      <c r="BBD56" s="123"/>
      <c r="BBE56" s="123"/>
      <c r="BBF56" s="123"/>
      <c r="BBG56" s="123"/>
      <c r="BBH56" s="123"/>
      <c r="BBI56" s="123"/>
      <c r="BBJ56" s="123"/>
      <c r="BBK56" s="123"/>
      <c r="BBL56" s="123"/>
      <c r="BBM56" s="123"/>
      <c r="BBN56" s="123"/>
      <c r="BBO56" s="123"/>
      <c r="BBP56" s="123"/>
      <c r="BBQ56" s="123"/>
      <c r="BBR56" s="123"/>
      <c r="BBS56" s="123"/>
      <c r="BBT56" s="123"/>
      <c r="BBU56" s="123"/>
      <c r="BBV56" s="123"/>
      <c r="BBW56" s="123"/>
      <c r="BBX56" s="123"/>
      <c r="BBY56" s="123"/>
      <c r="BBZ56" s="123"/>
      <c r="BCA56" s="123"/>
      <c r="BCB56" s="123"/>
      <c r="BCC56" s="123"/>
      <c r="BCD56" s="123"/>
      <c r="BCE56" s="123"/>
      <c r="BCF56" s="123"/>
      <c r="BCG56" s="123"/>
      <c r="BCH56" s="123"/>
      <c r="BCI56" s="123"/>
      <c r="BCJ56" s="123"/>
      <c r="BCK56" s="123"/>
      <c r="BCL56" s="123"/>
      <c r="BCM56" s="123"/>
      <c r="BCN56" s="123"/>
      <c r="BCO56" s="123"/>
      <c r="BCP56" s="123"/>
      <c r="BCQ56" s="123"/>
      <c r="BCR56" s="123"/>
      <c r="BCS56" s="123"/>
      <c r="BCT56" s="123"/>
      <c r="BCU56" s="123"/>
      <c r="BCV56" s="123"/>
      <c r="BCW56" s="123"/>
      <c r="BCX56" s="123"/>
      <c r="BCY56" s="123"/>
      <c r="BCZ56" s="123"/>
      <c r="BDA56" s="123"/>
      <c r="BDB56" s="123"/>
      <c r="BDC56" s="123"/>
      <c r="BDD56" s="123"/>
      <c r="BDE56" s="123"/>
      <c r="BDF56" s="123"/>
      <c r="BDG56" s="123"/>
      <c r="BDH56" s="123"/>
      <c r="BDI56" s="123"/>
      <c r="BDJ56" s="123"/>
      <c r="BDK56" s="123"/>
      <c r="BDL56" s="123"/>
      <c r="BDM56" s="123"/>
      <c r="BDN56" s="123"/>
      <c r="BDO56" s="123"/>
      <c r="BDP56" s="123"/>
      <c r="BDQ56" s="123"/>
      <c r="BDR56" s="123"/>
      <c r="BDS56" s="123"/>
      <c r="BDT56" s="123"/>
      <c r="BDU56" s="123"/>
      <c r="BDV56" s="123"/>
      <c r="BDW56" s="123"/>
      <c r="BDX56" s="123"/>
      <c r="BDY56" s="123"/>
      <c r="BDZ56" s="123"/>
      <c r="BEA56" s="123"/>
      <c r="BEB56" s="123"/>
      <c r="BEC56" s="123"/>
      <c r="BED56" s="123"/>
      <c r="BEE56" s="123"/>
      <c r="BEF56" s="123"/>
      <c r="BEG56" s="123"/>
      <c r="BEH56" s="123"/>
      <c r="BEI56" s="123"/>
      <c r="BEJ56" s="123"/>
      <c r="BEK56" s="123"/>
      <c r="BEL56" s="123"/>
      <c r="BEM56" s="123"/>
      <c r="BEN56" s="123"/>
      <c r="BEO56" s="123"/>
      <c r="BEP56" s="123"/>
      <c r="BEQ56" s="123"/>
      <c r="BER56" s="123"/>
      <c r="BES56" s="123"/>
      <c r="BET56" s="123"/>
      <c r="BEU56" s="123"/>
      <c r="BEV56" s="123"/>
      <c r="BEW56" s="123"/>
      <c r="BEX56" s="123"/>
      <c r="BEY56" s="123"/>
      <c r="BEZ56" s="123"/>
      <c r="BFA56" s="123"/>
      <c r="BFB56" s="123"/>
      <c r="BFC56" s="123"/>
      <c r="BFD56" s="123"/>
      <c r="BFE56" s="123"/>
      <c r="BFF56" s="123"/>
      <c r="BFG56" s="123"/>
      <c r="BFH56" s="123"/>
      <c r="BFI56" s="123"/>
      <c r="BFJ56" s="123"/>
      <c r="BFK56" s="123"/>
      <c r="BFL56" s="123"/>
      <c r="BFM56" s="123"/>
      <c r="BFN56" s="123"/>
      <c r="BFO56" s="123"/>
      <c r="BFP56" s="123"/>
      <c r="BFQ56" s="123"/>
      <c r="BFR56" s="123"/>
      <c r="BFS56" s="123"/>
      <c r="BFT56" s="123"/>
      <c r="BFU56" s="123"/>
      <c r="BFV56" s="123"/>
      <c r="BFW56" s="123"/>
      <c r="BFX56" s="123"/>
      <c r="BFY56" s="123"/>
      <c r="BFZ56" s="123"/>
      <c r="BGA56" s="123"/>
      <c r="BGB56" s="123"/>
      <c r="BGC56" s="123"/>
      <c r="BGD56" s="123"/>
      <c r="BGE56" s="123"/>
      <c r="BGF56" s="123"/>
      <c r="BGG56" s="123"/>
      <c r="BGH56" s="123"/>
      <c r="BGI56" s="123"/>
      <c r="BGJ56" s="123"/>
      <c r="BGK56" s="123"/>
      <c r="BGL56" s="123"/>
      <c r="BGM56" s="123"/>
      <c r="BGN56" s="123"/>
      <c r="BGO56" s="123"/>
      <c r="BGP56" s="123"/>
      <c r="BGQ56" s="123"/>
      <c r="BGR56" s="123"/>
      <c r="BGS56" s="123"/>
      <c r="BGT56" s="123"/>
      <c r="BGU56" s="123"/>
      <c r="BGV56" s="123"/>
      <c r="BGW56" s="123"/>
      <c r="BGX56" s="123"/>
      <c r="BGY56" s="123"/>
      <c r="BGZ56" s="123"/>
      <c r="BHA56" s="123"/>
      <c r="BHB56" s="123"/>
      <c r="BHC56" s="123"/>
      <c r="BHD56" s="123"/>
      <c r="BHE56" s="123"/>
      <c r="BHF56" s="123"/>
      <c r="BHG56" s="123"/>
      <c r="BHH56" s="123"/>
      <c r="BHI56" s="123"/>
      <c r="BHJ56" s="123"/>
      <c r="BHK56" s="123"/>
      <c r="BHL56" s="123"/>
      <c r="BHM56" s="123"/>
      <c r="BHN56" s="123"/>
      <c r="BHO56" s="123"/>
      <c r="BHP56" s="123"/>
      <c r="BHQ56" s="123"/>
      <c r="BHR56" s="123"/>
      <c r="BHS56" s="123"/>
      <c r="BHT56" s="123"/>
      <c r="BHU56" s="123"/>
      <c r="BHV56" s="123"/>
      <c r="BHW56" s="123"/>
      <c r="BHX56" s="123"/>
      <c r="BHY56" s="123"/>
      <c r="BHZ56" s="123"/>
      <c r="BIA56" s="123"/>
      <c r="BIB56" s="123"/>
      <c r="BIC56" s="123"/>
      <c r="BID56" s="123"/>
      <c r="BIE56" s="123"/>
      <c r="BIF56" s="123"/>
      <c r="BIG56" s="123"/>
      <c r="BIH56" s="123"/>
      <c r="BII56" s="123"/>
      <c r="BIJ56" s="123"/>
      <c r="BIK56" s="123"/>
      <c r="BIL56" s="123"/>
      <c r="BIM56" s="123"/>
      <c r="BIN56" s="123"/>
      <c r="BIO56" s="123"/>
      <c r="BIP56" s="123"/>
      <c r="BIQ56" s="123"/>
      <c r="BIR56" s="123"/>
      <c r="BIS56" s="123"/>
      <c r="BIT56" s="123"/>
      <c r="BIU56" s="123"/>
      <c r="BIV56" s="123"/>
      <c r="BIW56" s="123"/>
      <c r="BIX56" s="123"/>
      <c r="BIY56" s="123"/>
      <c r="BIZ56" s="123"/>
      <c r="BJA56" s="123"/>
      <c r="BJB56" s="123"/>
      <c r="BJC56" s="123"/>
      <c r="BJD56" s="123"/>
      <c r="BJE56" s="123"/>
      <c r="BJF56" s="123"/>
      <c r="BJG56" s="123"/>
      <c r="BJH56" s="123"/>
      <c r="BJI56" s="123"/>
      <c r="BJJ56" s="123"/>
      <c r="BJK56" s="123"/>
      <c r="BJL56" s="123"/>
      <c r="BJM56" s="123"/>
      <c r="BJN56" s="123"/>
      <c r="BJO56" s="123"/>
      <c r="BJP56" s="123"/>
      <c r="BJQ56" s="123"/>
      <c r="BJR56" s="123"/>
      <c r="BJS56" s="123"/>
      <c r="BJT56" s="123"/>
      <c r="BJU56" s="123"/>
      <c r="BJV56" s="123"/>
      <c r="BJW56" s="123"/>
      <c r="BJX56" s="123"/>
      <c r="BJY56" s="123"/>
      <c r="BJZ56" s="123"/>
      <c r="BKA56" s="123"/>
      <c r="BKB56" s="123"/>
      <c r="BKC56" s="123"/>
      <c r="BKD56" s="123"/>
      <c r="BKE56" s="123"/>
      <c r="BKF56" s="123"/>
      <c r="BKG56" s="123"/>
      <c r="BKH56" s="123"/>
      <c r="BKI56" s="123"/>
      <c r="BKJ56" s="123"/>
      <c r="BKK56" s="123"/>
      <c r="BKL56" s="123"/>
      <c r="BKM56" s="123"/>
      <c r="BKN56" s="123"/>
      <c r="BKO56" s="123"/>
      <c r="BKP56" s="123"/>
      <c r="BKQ56" s="123"/>
      <c r="BKR56" s="123"/>
      <c r="BKS56" s="123"/>
      <c r="BKT56" s="123"/>
      <c r="BKU56" s="123"/>
      <c r="BKV56" s="123"/>
      <c r="BKW56" s="123"/>
      <c r="BKX56" s="123"/>
      <c r="BKY56" s="123"/>
      <c r="BKZ56" s="123"/>
      <c r="BLA56" s="123"/>
      <c r="BLB56" s="123"/>
      <c r="BLC56" s="123"/>
      <c r="BLD56" s="123"/>
      <c r="BLE56" s="123"/>
      <c r="BLF56" s="123"/>
      <c r="BLG56" s="123"/>
      <c r="BLH56" s="123"/>
      <c r="BLI56" s="123"/>
      <c r="BLJ56" s="123"/>
      <c r="BLK56" s="123"/>
      <c r="BLL56" s="123"/>
      <c r="BLM56" s="123"/>
      <c r="BLN56" s="123"/>
      <c r="BLO56" s="123"/>
      <c r="BLP56" s="123"/>
      <c r="BLQ56" s="123"/>
      <c r="BLR56" s="123"/>
      <c r="BLS56" s="123"/>
      <c r="BLT56" s="123"/>
      <c r="BLU56" s="123"/>
      <c r="BLV56" s="123"/>
      <c r="BLW56" s="123"/>
      <c r="BLX56" s="123"/>
      <c r="BLY56" s="123"/>
      <c r="BLZ56" s="123"/>
      <c r="BMA56" s="123"/>
      <c r="BMB56" s="123"/>
      <c r="BMC56" s="123"/>
      <c r="BMD56" s="123"/>
      <c r="BME56" s="123"/>
      <c r="BMF56" s="123"/>
      <c r="BMG56" s="123"/>
      <c r="BMH56" s="123"/>
      <c r="BMI56" s="123"/>
      <c r="BMJ56" s="123"/>
      <c r="BMK56" s="123"/>
      <c r="BML56" s="123"/>
      <c r="BMM56" s="123"/>
      <c r="BMN56" s="123"/>
      <c r="BMO56" s="123"/>
      <c r="BMP56" s="123"/>
      <c r="BMQ56" s="123"/>
      <c r="BMR56" s="123"/>
      <c r="BMS56" s="123"/>
      <c r="BMT56" s="123"/>
      <c r="BMU56" s="123"/>
      <c r="BMV56" s="123"/>
      <c r="BMW56" s="123"/>
      <c r="BMX56" s="123"/>
      <c r="BMY56" s="123"/>
      <c r="BMZ56" s="123"/>
      <c r="BNA56" s="123"/>
      <c r="BNB56" s="123"/>
      <c r="BNC56" s="123"/>
      <c r="BND56" s="123"/>
      <c r="BNE56" s="123"/>
      <c r="BNF56" s="123"/>
      <c r="BNG56" s="123"/>
      <c r="BNH56" s="123"/>
      <c r="BNI56" s="123"/>
      <c r="BNJ56" s="123"/>
      <c r="BNK56" s="123"/>
      <c r="BNL56" s="123"/>
      <c r="BNM56" s="123"/>
      <c r="BNN56" s="123"/>
      <c r="BNO56" s="123"/>
      <c r="BNP56" s="123"/>
      <c r="BNQ56" s="123"/>
      <c r="BNR56" s="123"/>
      <c r="BNS56" s="123"/>
      <c r="BNT56" s="123"/>
      <c r="BNU56" s="123"/>
      <c r="BNV56" s="123"/>
      <c r="BNW56" s="123"/>
      <c r="BNX56" s="123"/>
      <c r="BNY56" s="123"/>
      <c r="BNZ56" s="123"/>
      <c r="BOA56" s="123"/>
      <c r="BOB56" s="123"/>
      <c r="BOC56" s="123"/>
      <c r="BOD56" s="123"/>
      <c r="BOE56" s="123"/>
      <c r="BOF56" s="123"/>
      <c r="BOG56" s="123"/>
      <c r="BOH56" s="123"/>
      <c r="BOI56" s="123"/>
      <c r="BOJ56" s="123"/>
      <c r="BOK56" s="123"/>
      <c r="BOL56" s="123"/>
      <c r="BOM56" s="123"/>
      <c r="BON56" s="123"/>
      <c r="BOO56" s="123"/>
      <c r="BOP56" s="123"/>
      <c r="BOQ56" s="123"/>
      <c r="BOR56" s="123"/>
      <c r="BOS56" s="123"/>
      <c r="BOT56" s="123"/>
      <c r="BOU56" s="123"/>
      <c r="BOV56" s="123"/>
      <c r="BOW56" s="123"/>
      <c r="BOX56" s="123"/>
      <c r="BOY56" s="123"/>
      <c r="BOZ56" s="123"/>
      <c r="BPA56" s="123"/>
      <c r="BPB56" s="123"/>
      <c r="BPC56" s="123"/>
      <c r="BPD56" s="123"/>
      <c r="BPE56" s="123"/>
      <c r="BPF56" s="123"/>
      <c r="BPG56" s="123"/>
      <c r="BPH56" s="123"/>
      <c r="BPI56" s="123"/>
      <c r="BPJ56" s="123"/>
      <c r="BPK56" s="123"/>
      <c r="BPL56" s="123"/>
      <c r="BPM56" s="123"/>
      <c r="BPN56" s="123"/>
      <c r="BPO56" s="123"/>
      <c r="BPP56" s="123"/>
      <c r="BPQ56" s="123"/>
      <c r="BPR56" s="123"/>
      <c r="BPS56" s="123"/>
      <c r="BPT56" s="123"/>
      <c r="BPU56" s="123"/>
      <c r="BPV56" s="123"/>
      <c r="BPW56" s="123"/>
      <c r="BPX56" s="123"/>
      <c r="BPY56" s="123"/>
      <c r="BPZ56" s="123"/>
      <c r="BQA56" s="123"/>
      <c r="BQB56" s="123"/>
      <c r="BQC56" s="123"/>
      <c r="BQD56" s="123"/>
      <c r="BQE56" s="123"/>
      <c r="BQF56" s="123"/>
      <c r="BQG56" s="123"/>
      <c r="BQH56" s="123"/>
      <c r="BQI56" s="123"/>
      <c r="BQJ56" s="123"/>
      <c r="BQK56" s="123"/>
      <c r="BQL56" s="123"/>
      <c r="BQM56" s="123"/>
      <c r="BQN56" s="123"/>
      <c r="BQO56" s="123"/>
      <c r="BQP56" s="123"/>
      <c r="BQQ56" s="123"/>
      <c r="BQR56" s="123"/>
      <c r="BQS56" s="123"/>
      <c r="BQT56" s="123"/>
      <c r="BQU56" s="123"/>
      <c r="BQV56" s="123"/>
      <c r="BQW56" s="123"/>
      <c r="BQX56" s="123"/>
      <c r="BQY56" s="123"/>
      <c r="BQZ56" s="123"/>
      <c r="BRA56" s="123"/>
      <c r="BRB56" s="123"/>
      <c r="BRC56" s="123"/>
      <c r="BRD56" s="123"/>
      <c r="BRE56" s="123"/>
      <c r="BRF56" s="123"/>
      <c r="BRG56" s="123"/>
      <c r="BRH56" s="123"/>
      <c r="BRI56" s="123"/>
      <c r="BRJ56" s="123"/>
      <c r="BRK56" s="123"/>
      <c r="BRL56" s="123"/>
      <c r="BRM56" s="123"/>
      <c r="BRN56" s="123"/>
      <c r="BRO56" s="123"/>
      <c r="BRP56" s="123"/>
      <c r="BRQ56" s="123"/>
      <c r="BRR56" s="123"/>
      <c r="BRS56" s="123"/>
      <c r="BRT56" s="123"/>
      <c r="BRU56" s="123"/>
      <c r="BRV56" s="123"/>
      <c r="BRW56" s="123"/>
      <c r="BRX56" s="123"/>
      <c r="BRY56" s="123"/>
      <c r="BRZ56" s="123"/>
      <c r="BSA56" s="123"/>
      <c r="BSB56" s="123"/>
      <c r="BSC56" s="123"/>
      <c r="BSD56" s="123"/>
      <c r="BSE56" s="123"/>
      <c r="BSF56" s="123"/>
      <c r="BSG56" s="123"/>
      <c r="BSH56" s="123"/>
      <c r="BSI56" s="123"/>
      <c r="BSJ56" s="123"/>
      <c r="BSK56" s="123"/>
      <c r="BSL56" s="123"/>
      <c r="BSM56" s="123"/>
      <c r="BSN56" s="123"/>
      <c r="BSO56" s="123"/>
      <c r="BSP56" s="123"/>
      <c r="BSQ56" s="123"/>
      <c r="BSR56" s="123"/>
      <c r="BSS56" s="123"/>
      <c r="BST56" s="123"/>
      <c r="BSU56" s="123"/>
      <c r="BSV56" s="123"/>
      <c r="BSW56" s="123"/>
      <c r="BSX56" s="123"/>
      <c r="BSY56" s="123"/>
      <c r="BSZ56" s="123"/>
      <c r="BTA56" s="123"/>
      <c r="BTB56" s="123"/>
      <c r="BTC56" s="123"/>
      <c r="BTD56" s="123"/>
      <c r="BTE56" s="123"/>
      <c r="BTF56" s="123"/>
      <c r="BTG56" s="123"/>
      <c r="BTH56" s="123"/>
      <c r="BTI56" s="123"/>
      <c r="BTJ56" s="123"/>
      <c r="BTK56" s="123"/>
      <c r="BTL56" s="123"/>
      <c r="BTM56" s="123"/>
      <c r="BTN56" s="123"/>
      <c r="BTO56" s="123"/>
      <c r="BTP56" s="123"/>
      <c r="BTQ56" s="123"/>
      <c r="BTR56" s="123"/>
      <c r="BTS56" s="123"/>
      <c r="BTT56" s="123"/>
      <c r="BTU56" s="123"/>
      <c r="BTV56" s="123"/>
      <c r="BTW56" s="123"/>
      <c r="BTX56" s="123"/>
      <c r="BTY56" s="123"/>
      <c r="BTZ56" s="123"/>
      <c r="BUA56" s="123"/>
      <c r="BUB56" s="123"/>
      <c r="BUC56" s="123"/>
      <c r="BUD56" s="123"/>
      <c r="BUE56" s="123"/>
      <c r="BUF56" s="123"/>
      <c r="BUG56" s="123"/>
      <c r="BUH56" s="123"/>
      <c r="BUI56" s="123"/>
      <c r="BUJ56" s="123"/>
      <c r="BUK56" s="123"/>
      <c r="BUL56" s="123"/>
      <c r="BUM56" s="123"/>
      <c r="BUN56" s="123"/>
      <c r="BUO56" s="123"/>
      <c r="BUP56" s="123"/>
      <c r="BUQ56" s="123"/>
      <c r="BUR56" s="123"/>
      <c r="BUS56" s="123"/>
      <c r="BUT56" s="123"/>
      <c r="BUU56" s="123"/>
      <c r="BUV56" s="123"/>
      <c r="BUW56" s="123"/>
      <c r="BUX56" s="123"/>
      <c r="BUY56" s="123"/>
      <c r="BUZ56" s="123"/>
      <c r="BVA56" s="123"/>
      <c r="BVB56" s="123"/>
      <c r="BVC56" s="123"/>
      <c r="BVD56" s="123"/>
      <c r="BVE56" s="123"/>
      <c r="BVF56" s="123"/>
      <c r="BVG56" s="123"/>
      <c r="BVH56" s="123"/>
      <c r="BVI56" s="123"/>
      <c r="BVJ56" s="123"/>
      <c r="BVK56" s="123"/>
      <c r="BVL56" s="123"/>
      <c r="BVM56" s="123"/>
      <c r="BVN56" s="123"/>
      <c r="BVO56" s="123"/>
      <c r="BVP56" s="123"/>
      <c r="BVQ56" s="123"/>
      <c r="BVR56" s="123"/>
      <c r="BVS56" s="123"/>
      <c r="BVT56" s="123"/>
      <c r="BVU56" s="123"/>
      <c r="BVV56" s="123"/>
      <c r="BVW56" s="123"/>
      <c r="BVX56" s="123"/>
      <c r="BVY56" s="123"/>
      <c r="BVZ56" s="123"/>
      <c r="BWA56" s="123"/>
      <c r="BWB56" s="123"/>
      <c r="BWC56" s="123"/>
      <c r="BWD56" s="123"/>
      <c r="BWE56" s="123"/>
      <c r="BWF56" s="123"/>
      <c r="BWG56" s="123"/>
      <c r="BWH56" s="123"/>
      <c r="BWI56" s="123"/>
      <c r="BWJ56" s="123"/>
      <c r="BWK56" s="123"/>
      <c r="BWL56" s="123"/>
      <c r="BWM56" s="123"/>
      <c r="BWN56" s="123"/>
      <c r="BWO56" s="123"/>
      <c r="BWP56" s="123"/>
      <c r="BWQ56" s="123"/>
      <c r="BWR56" s="123"/>
      <c r="BWS56" s="123"/>
      <c r="BWT56" s="123"/>
      <c r="BWU56" s="123"/>
      <c r="BWV56" s="123"/>
      <c r="BWW56" s="123"/>
      <c r="BWX56" s="123"/>
      <c r="BWY56" s="123"/>
      <c r="BWZ56" s="123"/>
      <c r="BXA56" s="123"/>
      <c r="BXB56" s="123"/>
      <c r="BXC56" s="123"/>
      <c r="BXD56" s="123"/>
      <c r="BXE56" s="123"/>
      <c r="BXF56" s="123"/>
      <c r="BXG56" s="123"/>
      <c r="BXH56" s="123"/>
      <c r="BXI56" s="123"/>
      <c r="BXJ56" s="123"/>
      <c r="BXK56" s="123"/>
      <c r="BXL56" s="123"/>
      <c r="BXM56" s="123"/>
      <c r="BXN56" s="123"/>
      <c r="BXO56" s="123"/>
      <c r="BXP56" s="123"/>
      <c r="BXQ56" s="123"/>
      <c r="BXR56" s="123"/>
      <c r="BXS56" s="123"/>
      <c r="BXT56" s="123"/>
      <c r="BXU56" s="123"/>
      <c r="BXV56" s="123"/>
      <c r="BXW56" s="123"/>
      <c r="BXX56" s="123"/>
      <c r="BXY56" s="123"/>
      <c r="BXZ56" s="123"/>
      <c r="BYA56" s="123"/>
      <c r="BYB56" s="123"/>
      <c r="BYC56" s="123"/>
      <c r="BYD56" s="123"/>
      <c r="BYE56" s="123"/>
      <c r="BYF56" s="123"/>
      <c r="BYG56" s="123"/>
      <c r="BYH56" s="123"/>
      <c r="BYI56" s="123"/>
      <c r="BYJ56" s="123"/>
      <c r="BYK56" s="123"/>
      <c r="BYL56" s="123"/>
      <c r="BYM56" s="123"/>
      <c r="BYN56" s="123"/>
      <c r="BYO56" s="123"/>
      <c r="BYP56" s="123"/>
      <c r="BYQ56" s="123"/>
      <c r="BYR56" s="123"/>
      <c r="BYS56" s="123"/>
      <c r="BYT56" s="123"/>
      <c r="BYU56" s="123"/>
      <c r="BYV56" s="123"/>
      <c r="BYW56" s="123"/>
      <c r="BYX56" s="123"/>
      <c r="BYY56" s="123"/>
      <c r="BYZ56" s="123"/>
      <c r="BZA56" s="123"/>
      <c r="BZB56" s="123"/>
      <c r="BZC56" s="123"/>
      <c r="BZD56" s="123"/>
      <c r="BZE56" s="123"/>
      <c r="BZF56" s="123"/>
      <c r="BZG56" s="123"/>
      <c r="BZH56" s="123"/>
      <c r="BZI56" s="123"/>
      <c r="BZJ56" s="123"/>
      <c r="BZK56" s="123"/>
      <c r="BZL56" s="123"/>
      <c r="BZM56" s="123"/>
      <c r="BZN56" s="123"/>
      <c r="BZO56" s="123"/>
      <c r="BZP56" s="123"/>
      <c r="BZQ56" s="123"/>
      <c r="BZR56" s="123"/>
      <c r="BZS56" s="123"/>
      <c r="BZT56" s="123"/>
      <c r="BZU56" s="123"/>
      <c r="BZV56" s="123"/>
      <c r="BZW56" s="123"/>
      <c r="BZX56" s="123"/>
      <c r="BZY56" s="123"/>
      <c r="BZZ56" s="123"/>
      <c r="CAA56" s="123"/>
      <c r="CAB56" s="123"/>
      <c r="CAC56" s="123"/>
      <c r="CAD56" s="123"/>
      <c r="CAE56" s="123"/>
      <c r="CAF56" s="123"/>
      <c r="CAG56" s="123"/>
      <c r="CAH56" s="123"/>
      <c r="CAI56" s="123"/>
      <c r="CAJ56" s="123"/>
      <c r="CAK56" s="123"/>
      <c r="CAL56" s="123"/>
      <c r="CAM56" s="123"/>
      <c r="CAN56" s="123"/>
      <c r="CAO56" s="123"/>
      <c r="CAP56" s="123"/>
      <c r="CAQ56" s="123"/>
      <c r="CAR56" s="123"/>
      <c r="CAS56" s="123"/>
      <c r="CAT56" s="123"/>
      <c r="CAU56" s="123"/>
      <c r="CAV56" s="123"/>
      <c r="CAW56" s="123"/>
      <c r="CAX56" s="123"/>
      <c r="CAY56" s="123"/>
      <c r="CAZ56" s="123"/>
      <c r="CBA56" s="123"/>
      <c r="CBB56" s="123"/>
      <c r="CBC56" s="123"/>
      <c r="CBD56" s="123"/>
      <c r="CBE56" s="123"/>
      <c r="CBF56" s="123"/>
      <c r="CBG56" s="123"/>
      <c r="CBH56" s="123"/>
      <c r="CBI56" s="123"/>
      <c r="CBJ56" s="123"/>
      <c r="CBK56" s="123"/>
      <c r="CBL56" s="123"/>
      <c r="CBM56" s="123"/>
      <c r="CBN56" s="123"/>
      <c r="CBO56" s="123"/>
      <c r="CBP56" s="123"/>
      <c r="CBQ56" s="123"/>
      <c r="CBR56" s="123"/>
      <c r="CBS56" s="123"/>
      <c r="CBT56" s="123"/>
      <c r="CBU56" s="123"/>
      <c r="CBV56" s="123"/>
      <c r="CBW56" s="123"/>
      <c r="CBX56" s="123"/>
      <c r="CBY56" s="123"/>
      <c r="CBZ56" s="123"/>
      <c r="CCA56" s="123"/>
      <c r="CCB56" s="123"/>
      <c r="CCC56" s="123"/>
      <c r="CCD56" s="123"/>
      <c r="CCE56" s="123"/>
      <c r="CCF56" s="123"/>
      <c r="CCG56" s="123"/>
      <c r="CCH56" s="123"/>
      <c r="CCI56" s="123"/>
      <c r="CCJ56" s="123"/>
      <c r="CCK56" s="123"/>
      <c r="CCL56" s="123"/>
      <c r="CCM56" s="123"/>
      <c r="CCN56" s="123"/>
      <c r="CCO56" s="123"/>
      <c r="CCP56" s="123"/>
      <c r="CCQ56" s="123"/>
      <c r="CCR56" s="123"/>
      <c r="CCS56" s="123"/>
      <c r="CCT56" s="123"/>
      <c r="CCU56" s="123"/>
      <c r="CCV56" s="123"/>
      <c r="CCW56" s="123"/>
      <c r="CCX56" s="123"/>
      <c r="CCY56" s="123"/>
      <c r="CCZ56" s="123"/>
      <c r="CDA56" s="123"/>
      <c r="CDB56" s="123"/>
      <c r="CDC56" s="123"/>
      <c r="CDD56" s="123"/>
      <c r="CDE56" s="123"/>
      <c r="CDF56" s="123"/>
      <c r="CDG56" s="123"/>
      <c r="CDH56" s="123"/>
      <c r="CDI56" s="123"/>
      <c r="CDJ56" s="123"/>
      <c r="CDK56" s="123"/>
      <c r="CDL56" s="123"/>
      <c r="CDM56" s="123"/>
      <c r="CDN56" s="123"/>
      <c r="CDO56" s="123"/>
      <c r="CDP56" s="123"/>
      <c r="CDQ56" s="123"/>
      <c r="CDR56" s="123"/>
      <c r="CDS56" s="123"/>
      <c r="CDT56" s="123"/>
      <c r="CDU56" s="123"/>
      <c r="CDV56" s="123"/>
      <c r="CDW56" s="123"/>
      <c r="CDX56" s="123"/>
      <c r="CDY56" s="123"/>
      <c r="CDZ56" s="123"/>
      <c r="CEA56" s="123"/>
      <c r="CEB56" s="123"/>
      <c r="CEC56" s="123"/>
      <c r="CED56" s="123"/>
      <c r="CEE56" s="123"/>
      <c r="CEF56" s="123"/>
      <c r="CEG56" s="123"/>
      <c r="CEH56" s="123"/>
      <c r="CEI56" s="123"/>
      <c r="CEJ56" s="123"/>
      <c r="CEK56" s="123"/>
      <c r="CEL56" s="123"/>
      <c r="CEM56" s="123"/>
      <c r="CEN56" s="123"/>
      <c r="CEO56" s="123"/>
      <c r="CEP56" s="123"/>
      <c r="CEQ56" s="123"/>
      <c r="CER56" s="123"/>
      <c r="CES56" s="123"/>
      <c r="CET56" s="123"/>
      <c r="CEU56" s="123"/>
      <c r="CEV56" s="123"/>
      <c r="CEW56" s="123"/>
      <c r="CEX56" s="123"/>
      <c r="CEY56" s="123"/>
      <c r="CEZ56" s="123"/>
      <c r="CFA56" s="123"/>
      <c r="CFB56" s="123"/>
      <c r="CFC56" s="123"/>
      <c r="CFD56" s="123"/>
      <c r="CFE56" s="123"/>
      <c r="CFF56" s="123"/>
      <c r="CFG56" s="123"/>
      <c r="CFH56" s="123"/>
      <c r="CFI56" s="123"/>
      <c r="CFJ56" s="123"/>
      <c r="CFK56" s="123"/>
      <c r="CFL56" s="123"/>
      <c r="CFM56" s="123"/>
      <c r="CFN56" s="123"/>
      <c r="CFO56" s="123"/>
      <c r="CFP56" s="123"/>
      <c r="CFQ56" s="123"/>
      <c r="CFR56" s="123"/>
      <c r="CFS56" s="123"/>
      <c r="CFT56" s="123"/>
      <c r="CFU56" s="123"/>
      <c r="CFV56" s="123"/>
      <c r="CFW56" s="123"/>
      <c r="CFX56" s="123"/>
      <c r="CFY56" s="123"/>
      <c r="CFZ56" s="123"/>
      <c r="CGA56" s="123"/>
      <c r="CGB56" s="123"/>
      <c r="CGC56" s="123"/>
      <c r="CGD56" s="123"/>
      <c r="CGE56" s="123"/>
      <c r="CGF56" s="123"/>
      <c r="CGG56" s="123"/>
      <c r="CGH56" s="123"/>
      <c r="CGI56" s="123"/>
      <c r="CGJ56" s="123"/>
      <c r="CGK56" s="123"/>
      <c r="CGL56" s="123"/>
      <c r="CGM56" s="123"/>
      <c r="CGN56" s="123"/>
      <c r="CGO56" s="123"/>
      <c r="CGP56" s="123"/>
      <c r="CGQ56" s="123"/>
      <c r="CGR56" s="123"/>
      <c r="CGS56" s="123"/>
      <c r="CGT56" s="123"/>
      <c r="CGU56" s="123"/>
      <c r="CGV56" s="123"/>
      <c r="CGW56" s="123"/>
      <c r="CGX56" s="123"/>
      <c r="CGY56" s="123"/>
      <c r="CGZ56" s="123"/>
      <c r="CHA56" s="123"/>
      <c r="CHB56" s="123"/>
      <c r="CHC56" s="123"/>
      <c r="CHD56" s="123"/>
      <c r="CHE56" s="123"/>
      <c r="CHF56" s="123"/>
      <c r="CHG56" s="123"/>
      <c r="CHH56" s="123"/>
      <c r="CHI56" s="123"/>
      <c r="CHJ56" s="123"/>
      <c r="CHK56" s="123"/>
      <c r="CHL56" s="123"/>
      <c r="CHM56" s="123"/>
      <c r="CHN56" s="123"/>
      <c r="CHO56" s="123"/>
      <c r="CHP56" s="123"/>
      <c r="CHQ56" s="123"/>
      <c r="CHR56" s="123"/>
      <c r="CHS56" s="123"/>
      <c r="CHT56" s="123"/>
      <c r="CHU56" s="123"/>
      <c r="CHV56" s="123"/>
      <c r="CHW56" s="123"/>
      <c r="CHX56" s="123"/>
      <c r="CHY56" s="123"/>
      <c r="CHZ56" s="123"/>
      <c r="CIA56" s="123"/>
      <c r="CIB56" s="123"/>
      <c r="CIC56" s="123"/>
      <c r="CID56" s="123"/>
      <c r="CIE56" s="123"/>
      <c r="CIF56" s="123"/>
      <c r="CIG56" s="123"/>
      <c r="CIH56" s="123"/>
      <c r="CII56" s="123"/>
      <c r="CIJ56" s="123"/>
      <c r="CIK56" s="123"/>
      <c r="CIL56" s="123"/>
      <c r="CIM56" s="123"/>
      <c r="CIN56" s="123"/>
      <c r="CIO56" s="123"/>
      <c r="CIP56" s="123"/>
      <c r="CIQ56" s="123"/>
      <c r="CIR56" s="123"/>
      <c r="CIS56" s="123"/>
      <c r="CIT56" s="123"/>
      <c r="CIU56" s="123"/>
      <c r="CIV56" s="123"/>
      <c r="CIW56" s="123"/>
      <c r="CIX56" s="123"/>
      <c r="CIY56" s="123"/>
      <c r="CIZ56" s="123"/>
      <c r="CJA56" s="123"/>
      <c r="CJB56" s="123"/>
      <c r="CJC56" s="123"/>
      <c r="CJD56" s="123"/>
      <c r="CJE56" s="123"/>
      <c r="CJF56" s="123"/>
      <c r="CJG56" s="123"/>
      <c r="CJH56" s="123"/>
      <c r="CJI56" s="123"/>
      <c r="CJJ56" s="123"/>
      <c r="CJK56" s="123"/>
      <c r="CJL56" s="123"/>
      <c r="CJM56" s="123"/>
      <c r="CJN56" s="123"/>
      <c r="CJO56" s="123"/>
      <c r="CJP56" s="123"/>
      <c r="CJQ56" s="123"/>
      <c r="CJR56" s="123"/>
      <c r="CJS56" s="123"/>
      <c r="CJT56" s="123"/>
      <c r="CJU56" s="123"/>
      <c r="CJV56" s="123"/>
      <c r="CJW56" s="123"/>
      <c r="CJX56" s="123"/>
      <c r="CJY56" s="123"/>
      <c r="CJZ56" s="123"/>
      <c r="CKA56" s="123"/>
      <c r="CKB56" s="123"/>
      <c r="CKC56" s="123"/>
      <c r="CKD56" s="123"/>
      <c r="CKE56" s="123"/>
      <c r="CKF56" s="123"/>
      <c r="CKG56" s="123"/>
      <c r="CKH56" s="123"/>
      <c r="CKI56" s="123"/>
      <c r="CKJ56" s="123"/>
      <c r="CKK56" s="123"/>
      <c r="CKL56" s="123"/>
      <c r="CKM56" s="123"/>
      <c r="CKN56" s="123"/>
      <c r="CKO56" s="123"/>
      <c r="CKP56" s="123"/>
      <c r="CKQ56" s="123"/>
      <c r="CKR56" s="123"/>
      <c r="CKS56" s="123"/>
      <c r="CKT56" s="123"/>
      <c r="CKU56" s="123"/>
      <c r="CKV56" s="123"/>
      <c r="CKW56" s="123"/>
      <c r="CKX56" s="123"/>
      <c r="CKY56" s="123"/>
      <c r="CKZ56" s="123"/>
      <c r="CLA56" s="123"/>
      <c r="CLB56" s="123"/>
      <c r="CLC56" s="123"/>
      <c r="CLD56" s="123"/>
      <c r="CLE56" s="123"/>
      <c r="CLF56" s="123"/>
      <c r="CLG56" s="123"/>
      <c r="CLH56" s="123"/>
      <c r="CLI56" s="123"/>
      <c r="CLJ56" s="123"/>
      <c r="CLK56" s="123"/>
      <c r="CLL56" s="123"/>
      <c r="CLM56" s="123"/>
      <c r="CLN56" s="123"/>
      <c r="CLO56" s="123"/>
      <c r="CLP56" s="123"/>
      <c r="CLQ56" s="123"/>
      <c r="CLR56" s="123"/>
      <c r="CLS56" s="123"/>
      <c r="CLT56" s="123"/>
      <c r="CLU56" s="123"/>
      <c r="CLV56" s="123"/>
      <c r="CLW56" s="123"/>
      <c r="CLX56" s="123"/>
      <c r="CLY56" s="123"/>
      <c r="CLZ56" s="123"/>
      <c r="CMA56" s="123"/>
      <c r="CMB56" s="123"/>
      <c r="CMC56" s="123"/>
      <c r="CMD56" s="123"/>
      <c r="CME56" s="123"/>
      <c r="CMF56" s="123"/>
      <c r="CMG56" s="123"/>
      <c r="CMH56" s="123"/>
      <c r="CMI56" s="123"/>
      <c r="CMJ56" s="123"/>
      <c r="CMK56" s="123"/>
      <c r="CML56" s="123"/>
      <c r="CMM56" s="123"/>
      <c r="CMN56" s="123"/>
      <c r="CMO56" s="123"/>
      <c r="CMP56" s="123"/>
      <c r="CMQ56" s="123"/>
      <c r="CMR56" s="123"/>
      <c r="CMS56" s="123"/>
      <c r="CMT56" s="123"/>
      <c r="CMU56" s="123"/>
      <c r="CMV56" s="123"/>
      <c r="CMW56" s="123"/>
      <c r="CMX56" s="123"/>
      <c r="CMY56" s="123"/>
      <c r="CMZ56" s="123"/>
      <c r="CNA56" s="123"/>
      <c r="CNB56" s="123"/>
      <c r="CNC56" s="123"/>
      <c r="CND56" s="123"/>
      <c r="CNE56" s="123"/>
      <c r="CNF56" s="123"/>
      <c r="CNG56" s="123"/>
      <c r="CNH56" s="123"/>
      <c r="CNI56" s="123"/>
      <c r="CNJ56" s="123"/>
      <c r="CNK56" s="123"/>
      <c r="CNL56" s="123"/>
      <c r="CNM56" s="123"/>
      <c r="CNN56" s="123"/>
      <c r="CNO56" s="123"/>
      <c r="CNP56" s="123"/>
      <c r="CNQ56" s="123"/>
      <c r="CNR56" s="123"/>
      <c r="CNS56" s="123"/>
      <c r="CNT56" s="123"/>
      <c r="CNU56" s="123"/>
      <c r="CNV56" s="123"/>
      <c r="CNW56" s="123"/>
      <c r="CNX56" s="123"/>
      <c r="CNY56" s="123"/>
      <c r="CNZ56" s="123"/>
      <c r="COA56" s="123"/>
      <c r="COB56" s="123"/>
      <c r="COC56" s="123"/>
      <c r="COD56" s="123"/>
      <c r="COE56" s="123"/>
      <c r="COF56" s="123"/>
      <c r="COG56" s="123"/>
      <c r="COH56" s="123"/>
      <c r="COI56" s="123"/>
      <c r="COJ56" s="123"/>
      <c r="COK56" s="123"/>
      <c r="COL56" s="123"/>
      <c r="COM56" s="123"/>
      <c r="CON56" s="123"/>
      <c r="COO56" s="123"/>
      <c r="COP56" s="123"/>
      <c r="COQ56" s="123"/>
      <c r="COR56" s="123"/>
      <c r="COS56" s="123"/>
      <c r="COT56" s="123"/>
      <c r="COU56" s="123"/>
      <c r="COV56" s="123"/>
      <c r="COW56" s="123"/>
      <c r="COX56" s="123"/>
      <c r="COY56" s="123"/>
      <c r="COZ56" s="123"/>
      <c r="CPA56" s="123"/>
      <c r="CPB56" s="123"/>
      <c r="CPC56" s="123"/>
      <c r="CPD56" s="123"/>
      <c r="CPE56" s="123"/>
      <c r="CPF56" s="123"/>
      <c r="CPG56" s="123"/>
      <c r="CPH56" s="123"/>
      <c r="CPI56" s="123"/>
      <c r="CPJ56" s="123"/>
      <c r="CPK56" s="123"/>
      <c r="CPL56" s="123"/>
      <c r="CPM56" s="123"/>
      <c r="CPN56" s="123"/>
      <c r="CPO56" s="123"/>
      <c r="CPP56" s="123"/>
      <c r="CPQ56" s="123"/>
      <c r="CPR56" s="123"/>
      <c r="CPS56" s="123"/>
      <c r="CPT56" s="123"/>
      <c r="CPU56" s="123"/>
      <c r="CPV56" s="123"/>
      <c r="CPW56" s="123"/>
      <c r="CPX56" s="123"/>
      <c r="CPY56" s="123"/>
      <c r="CPZ56" s="123"/>
      <c r="CQA56" s="123"/>
      <c r="CQB56" s="123"/>
      <c r="CQC56" s="123"/>
      <c r="CQD56" s="123"/>
      <c r="CQE56" s="123"/>
      <c r="CQF56" s="123"/>
      <c r="CQG56" s="123"/>
      <c r="CQH56" s="123"/>
      <c r="CQI56" s="123"/>
      <c r="CQJ56" s="123"/>
      <c r="CQK56" s="123"/>
      <c r="CQL56" s="123"/>
      <c r="CQM56" s="123"/>
      <c r="CQN56" s="123"/>
      <c r="CQO56" s="123"/>
      <c r="CQP56" s="123"/>
      <c r="CQQ56" s="123"/>
      <c r="CQR56" s="123"/>
      <c r="CQS56" s="123"/>
      <c r="CQT56" s="123"/>
      <c r="CQU56" s="123"/>
      <c r="CQV56" s="123"/>
      <c r="CQW56" s="123"/>
      <c r="CQX56" s="123"/>
      <c r="CQY56" s="123"/>
      <c r="CQZ56" s="123"/>
      <c r="CRA56" s="123"/>
      <c r="CRB56" s="123"/>
      <c r="CRC56" s="123"/>
      <c r="CRD56" s="123"/>
      <c r="CRE56" s="123"/>
      <c r="CRF56" s="123"/>
      <c r="CRG56" s="123"/>
      <c r="CRH56" s="123"/>
      <c r="CRI56" s="123"/>
      <c r="CRJ56" s="123"/>
      <c r="CRK56" s="123"/>
      <c r="CRL56" s="123"/>
      <c r="CRM56" s="123"/>
      <c r="CRN56" s="123"/>
      <c r="CRO56" s="123"/>
      <c r="CRP56" s="123"/>
      <c r="CRQ56" s="123"/>
      <c r="CRR56" s="123"/>
      <c r="CRS56" s="123"/>
      <c r="CRT56" s="123"/>
      <c r="CRU56" s="123"/>
      <c r="CRV56" s="123"/>
      <c r="CRW56" s="123"/>
      <c r="CRX56" s="123"/>
      <c r="CRY56" s="123"/>
      <c r="CRZ56" s="123"/>
      <c r="CSA56" s="123"/>
      <c r="CSB56" s="123"/>
      <c r="CSC56" s="123"/>
      <c r="CSD56" s="123"/>
      <c r="CSE56" s="123"/>
      <c r="CSF56" s="123"/>
      <c r="CSG56" s="123"/>
      <c r="CSH56" s="123"/>
      <c r="CSI56" s="123"/>
      <c r="CSJ56" s="123"/>
      <c r="CSK56" s="123"/>
      <c r="CSL56" s="123"/>
      <c r="CSM56" s="123"/>
      <c r="CSN56" s="123"/>
      <c r="CSO56" s="123"/>
      <c r="CSP56" s="123"/>
      <c r="CSQ56" s="123"/>
      <c r="CSR56" s="123"/>
      <c r="CSS56" s="123"/>
      <c r="CST56" s="123"/>
      <c r="CSU56" s="123"/>
      <c r="CSV56" s="123"/>
      <c r="CSW56" s="123"/>
      <c r="CSX56" s="123"/>
      <c r="CSY56" s="123"/>
      <c r="CSZ56" s="123"/>
      <c r="CTA56" s="123"/>
      <c r="CTB56" s="123"/>
      <c r="CTC56" s="123"/>
      <c r="CTD56" s="123"/>
      <c r="CTE56" s="123"/>
      <c r="CTF56" s="123"/>
      <c r="CTG56" s="123"/>
      <c r="CTH56" s="123"/>
      <c r="CTI56" s="123"/>
      <c r="CTJ56" s="123"/>
      <c r="CTK56" s="123"/>
      <c r="CTL56" s="123"/>
      <c r="CTM56" s="123"/>
      <c r="CTN56" s="123"/>
      <c r="CTO56" s="123"/>
      <c r="CTP56" s="123"/>
      <c r="CTQ56" s="123"/>
      <c r="CTR56" s="123"/>
      <c r="CTS56" s="123"/>
      <c r="CTT56" s="123"/>
      <c r="CTU56" s="123"/>
      <c r="CTV56" s="123"/>
      <c r="CTW56" s="123"/>
      <c r="CTX56" s="123"/>
      <c r="CTY56" s="123"/>
      <c r="CTZ56" s="123"/>
      <c r="CUA56" s="123"/>
      <c r="CUB56" s="123"/>
      <c r="CUC56" s="123"/>
      <c r="CUD56" s="123"/>
      <c r="CUE56" s="123"/>
      <c r="CUF56" s="123"/>
      <c r="CUG56" s="123"/>
      <c r="CUH56" s="123"/>
      <c r="CUI56" s="123"/>
      <c r="CUJ56" s="123"/>
      <c r="CUK56" s="123"/>
      <c r="CUL56" s="123"/>
      <c r="CUM56" s="123"/>
      <c r="CUN56" s="123"/>
      <c r="CUO56" s="123"/>
      <c r="CUP56" s="123"/>
      <c r="CUQ56" s="123"/>
      <c r="CUR56" s="123"/>
      <c r="CUS56" s="123"/>
      <c r="CUT56" s="123"/>
      <c r="CUU56" s="123"/>
      <c r="CUV56" s="123"/>
      <c r="CUW56" s="123"/>
      <c r="CUX56" s="123"/>
      <c r="CUY56" s="123"/>
      <c r="CUZ56" s="123"/>
      <c r="CVA56" s="123"/>
      <c r="CVB56" s="123"/>
      <c r="CVC56" s="123"/>
      <c r="CVD56" s="123"/>
      <c r="CVE56" s="123"/>
      <c r="CVF56" s="123"/>
      <c r="CVG56" s="123"/>
      <c r="CVH56" s="123"/>
      <c r="CVI56" s="123"/>
      <c r="CVJ56" s="123"/>
      <c r="CVK56" s="123"/>
      <c r="CVL56" s="123"/>
      <c r="CVM56" s="123"/>
      <c r="CVN56" s="123"/>
      <c r="CVO56" s="123"/>
      <c r="CVP56" s="123"/>
      <c r="CVQ56" s="123"/>
      <c r="CVR56" s="123"/>
      <c r="CVS56" s="123"/>
      <c r="CVT56" s="123"/>
      <c r="CVU56" s="123"/>
      <c r="CVV56" s="123"/>
      <c r="CVW56" s="123"/>
      <c r="CVX56" s="123"/>
      <c r="CVY56" s="123"/>
      <c r="CVZ56" s="123"/>
      <c r="CWA56" s="123"/>
      <c r="CWB56" s="123"/>
      <c r="CWC56" s="123"/>
      <c r="CWD56" s="123"/>
      <c r="CWE56" s="123"/>
      <c r="CWF56" s="123"/>
      <c r="CWG56" s="123"/>
      <c r="CWH56" s="123"/>
      <c r="CWI56" s="123"/>
      <c r="CWJ56" s="123"/>
      <c r="CWK56" s="123"/>
      <c r="CWL56" s="123"/>
      <c r="CWM56" s="123"/>
      <c r="CWN56" s="123"/>
      <c r="CWO56" s="123"/>
      <c r="CWP56" s="123"/>
      <c r="CWQ56" s="123"/>
      <c r="CWR56" s="123"/>
      <c r="CWS56" s="123"/>
      <c r="CWT56" s="123"/>
      <c r="CWU56" s="123"/>
      <c r="CWV56" s="123"/>
      <c r="CWW56" s="123"/>
      <c r="CWX56" s="123"/>
      <c r="CWY56" s="123"/>
      <c r="CWZ56" s="123"/>
      <c r="CXA56" s="123"/>
      <c r="CXB56" s="123"/>
      <c r="CXC56" s="123"/>
      <c r="CXD56" s="123"/>
      <c r="CXE56" s="123"/>
      <c r="CXF56" s="123"/>
      <c r="CXG56" s="123"/>
      <c r="CXH56" s="123"/>
      <c r="CXI56" s="123"/>
      <c r="CXJ56" s="123"/>
      <c r="CXK56" s="123"/>
      <c r="CXL56" s="123"/>
      <c r="CXM56" s="123"/>
      <c r="CXN56" s="123"/>
      <c r="CXO56" s="123"/>
      <c r="CXP56" s="123"/>
      <c r="CXQ56" s="123"/>
      <c r="CXR56" s="123"/>
      <c r="CXS56" s="123"/>
      <c r="CXT56" s="123"/>
      <c r="CXU56" s="123"/>
      <c r="CXV56" s="123"/>
      <c r="CXW56" s="123"/>
      <c r="CXX56" s="123"/>
      <c r="CXY56" s="123"/>
      <c r="CXZ56" s="123"/>
      <c r="CYA56" s="123"/>
      <c r="CYB56" s="123"/>
      <c r="CYC56" s="123"/>
      <c r="CYD56" s="123"/>
      <c r="CYE56" s="123"/>
      <c r="CYF56" s="123"/>
      <c r="CYG56" s="123"/>
      <c r="CYH56" s="123"/>
      <c r="CYI56" s="123"/>
      <c r="CYJ56" s="123"/>
      <c r="CYK56" s="123"/>
      <c r="CYL56" s="123"/>
      <c r="CYM56" s="123"/>
      <c r="CYN56" s="123"/>
      <c r="CYO56" s="123"/>
      <c r="CYP56" s="123"/>
      <c r="CYQ56" s="123"/>
      <c r="CYR56" s="123"/>
      <c r="CYS56" s="123"/>
      <c r="CYT56" s="123"/>
      <c r="CYU56" s="123"/>
      <c r="CYV56" s="123"/>
      <c r="CYW56" s="123"/>
      <c r="CYX56" s="123"/>
      <c r="CYY56" s="123"/>
      <c r="CYZ56" s="123"/>
      <c r="CZA56" s="123"/>
      <c r="CZB56" s="123"/>
      <c r="CZC56" s="123"/>
      <c r="CZD56" s="123"/>
      <c r="CZE56" s="123"/>
      <c r="CZF56" s="123"/>
      <c r="CZG56" s="123"/>
      <c r="CZH56" s="123"/>
      <c r="CZI56" s="123"/>
      <c r="CZJ56" s="123"/>
      <c r="CZK56" s="123"/>
      <c r="CZL56" s="123"/>
      <c r="CZM56" s="123"/>
      <c r="CZN56" s="123"/>
      <c r="CZO56" s="123"/>
      <c r="CZP56" s="123"/>
      <c r="CZQ56" s="123"/>
      <c r="CZR56" s="123"/>
      <c r="CZS56" s="123"/>
      <c r="CZT56" s="123"/>
      <c r="CZU56" s="123"/>
      <c r="CZV56" s="123"/>
      <c r="CZW56" s="123"/>
      <c r="CZX56" s="123"/>
      <c r="CZY56" s="123"/>
      <c r="CZZ56" s="123"/>
      <c r="DAA56" s="123"/>
      <c r="DAB56" s="123"/>
      <c r="DAC56" s="123"/>
      <c r="DAD56" s="123"/>
      <c r="DAE56" s="123"/>
      <c r="DAF56" s="123"/>
      <c r="DAG56" s="123"/>
      <c r="DAH56" s="123"/>
      <c r="DAI56" s="123"/>
      <c r="DAJ56" s="123"/>
      <c r="DAK56" s="123"/>
      <c r="DAL56" s="123"/>
      <c r="DAM56" s="123"/>
      <c r="DAN56" s="123"/>
      <c r="DAO56" s="123"/>
      <c r="DAP56" s="123"/>
      <c r="DAQ56" s="123"/>
      <c r="DAR56" s="123"/>
      <c r="DAS56" s="123"/>
      <c r="DAT56" s="123"/>
      <c r="DAU56" s="123"/>
      <c r="DAV56" s="123"/>
      <c r="DAW56" s="123"/>
      <c r="DAX56" s="123"/>
      <c r="DAY56" s="123"/>
      <c r="DAZ56" s="123"/>
      <c r="DBA56" s="123"/>
      <c r="DBB56" s="123"/>
      <c r="DBC56" s="123"/>
      <c r="DBD56" s="123"/>
      <c r="DBE56" s="123"/>
      <c r="DBF56" s="123"/>
      <c r="DBG56" s="123"/>
      <c r="DBH56" s="123"/>
      <c r="DBI56" s="123"/>
      <c r="DBJ56" s="123"/>
      <c r="DBK56" s="123"/>
      <c r="DBL56" s="123"/>
      <c r="DBM56" s="123"/>
      <c r="DBN56" s="123"/>
      <c r="DBO56" s="123"/>
      <c r="DBP56" s="123"/>
      <c r="DBQ56" s="123"/>
      <c r="DBR56" s="123"/>
      <c r="DBS56" s="123"/>
      <c r="DBT56" s="123"/>
      <c r="DBU56" s="123"/>
      <c r="DBV56" s="123"/>
      <c r="DBW56" s="123"/>
      <c r="DBX56" s="123"/>
      <c r="DBY56" s="123"/>
      <c r="DBZ56" s="123"/>
      <c r="DCA56" s="123"/>
      <c r="DCB56" s="123"/>
      <c r="DCC56" s="123"/>
      <c r="DCD56" s="123"/>
      <c r="DCE56" s="123"/>
      <c r="DCF56" s="123"/>
      <c r="DCG56" s="123"/>
      <c r="DCH56" s="123"/>
      <c r="DCI56" s="123"/>
      <c r="DCJ56" s="123"/>
      <c r="DCK56" s="123"/>
      <c r="DCL56" s="123"/>
      <c r="DCM56" s="123"/>
      <c r="DCN56" s="123"/>
      <c r="DCO56" s="123"/>
      <c r="DCP56" s="123"/>
      <c r="DCQ56" s="123"/>
      <c r="DCR56" s="123"/>
      <c r="DCS56" s="123"/>
      <c r="DCT56" s="123"/>
      <c r="DCU56" s="123"/>
      <c r="DCV56" s="123"/>
      <c r="DCW56" s="123"/>
      <c r="DCX56" s="123"/>
      <c r="DCY56" s="123"/>
      <c r="DCZ56" s="123"/>
      <c r="DDA56" s="123"/>
      <c r="DDB56" s="123"/>
      <c r="DDC56" s="123"/>
      <c r="DDD56" s="123"/>
      <c r="DDE56" s="123"/>
      <c r="DDF56" s="123"/>
      <c r="DDG56" s="123"/>
      <c r="DDH56" s="123"/>
      <c r="DDI56" s="123"/>
      <c r="DDJ56" s="123"/>
      <c r="DDK56" s="123"/>
      <c r="DDL56" s="123"/>
      <c r="DDM56" s="123"/>
      <c r="DDN56" s="123"/>
      <c r="DDO56" s="123"/>
      <c r="DDP56" s="123"/>
      <c r="DDQ56" s="123"/>
      <c r="DDR56" s="123"/>
      <c r="DDS56" s="123"/>
      <c r="DDT56" s="123"/>
      <c r="DDU56" s="123"/>
      <c r="DDV56" s="123"/>
      <c r="DDW56" s="123"/>
      <c r="DDX56" s="123"/>
      <c r="DDY56" s="123"/>
      <c r="DDZ56" s="123"/>
      <c r="DEA56" s="123"/>
      <c r="DEB56" s="123"/>
      <c r="DEC56" s="123"/>
      <c r="DED56" s="123"/>
      <c r="DEE56" s="123"/>
      <c r="DEF56" s="123"/>
      <c r="DEG56" s="123"/>
      <c r="DEH56" s="123"/>
      <c r="DEI56" s="123"/>
      <c r="DEJ56" s="123"/>
      <c r="DEK56" s="123"/>
      <c r="DEL56" s="123"/>
      <c r="DEM56" s="123"/>
      <c r="DEN56" s="123"/>
      <c r="DEO56" s="123"/>
      <c r="DEP56" s="123"/>
      <c r="DEQ56" s="123"/>
      <c r="DER56" s="123"/>
      <c r="DES56" s="123"/>
      <c r="DET56" s="123"/>
      <c r="DEU56" s="123"/>
      <c r="DEV56" s="123"/>
      <c r="DEW56" s="123"/>
      <c r="DEX56" s="123"/>
      <c r="DEY56" s="123"/>
      <c r="DEZ56" s="123"/>
      <c r="DFA56" s="123"/>
      <c r="DFB56" s="123"/>
      <c r="DFC56" s="123"/>
      <c r="DFD56" s="123"/>
      <c r="DFE56" s="123"/>
      <c r="DFF56" s="123"/>
      <c r="DFG56" s="123"/>
      <c r="DFH56" s="123"/>
      <c r="DFI56" s="123"/>
      <c r="DFJ56" s="123"/>
      <c r="DFK56" s="123"/>
      <c r="DFL56" s="123"/>
      <c r="DFM56" s="123"/>
      <c r="DFN56" s="123"/>
      <c r="DFO56" s="123"/>
      <c r="DFP56" s="123"/>
      <c r="DFQ56" s="123"/>
      <c r="DFR56" s="123"/>
      <c r="DFS56" s="123"/>
      <c r="DFT56" s="123"/>
      <c r="DFU56" s="123"/>
      <c r="DFV56" s="123"/>
      <c r="DFW56" s="123"/>
      <c r="DFX56" s="123"/>
      <c r="DFY56" s="123"/>
      <c r="DFZ56" s="123"/>
      <c r="DGA56" s="123"/>
      <c r="DGB56" s="123"/>
      <c r="DGC56" s="123"/>
      <c r="DGD56" s="123"/>
      <c r="DGE56" s="123"/>
      <c r="DGF56" s="123"/>
      <c r="DGG56" s="123"/>
      <c r="DGH56" s="123"/>
      <c r="DGI56" s="123"/>
      <c r="DGJ56" s="123"/>
      <c r="DGK56" s="123"/>
      <c r="DGL56" s="123"/>
      <c r="DGM56" s="123"/>
      <c r="DGN56" s="123"/>
      <c r="DGO56" s="123"/>
      <c r="DGP56" s="123"/>
      <c r="DGQ56" s="123"/>
      <c r="DGR56" s="123"/>
      <c r="DGS56" s="123"/>
      <c r="DGT56" s="123"/>
      <c r="DGU56" s="123"/>
      <c r="DGV56" s="123"/>
      <c r="DGW56" s="123"/>
      <c r="DGX56" s="123"/>
      <c r="DGY56" s="123"/>
      <c r="DGZ56" s="123"/>
      <c r="DHA56" s="123"/>
      <c r="DHB56" s="123"/>
      <c r="DHC56" s="123"/>
      <c r="DHD56" s="123"/>
      <c r="DHE56" s="123"/>
      <c r="DHF56" s="123"/>
      <c r="DHG56" s="123"/>
      <c r="DHH56" s="123"/>
      <c r="DHI56" s="123"/>
      <c r="DHJ56" s="123"/>
      <c r="DHK56" s="123"/>
      <c r="DHL56" s="123"/>
      <c r="DHM56" s="123"/>
      <c r="DHN56" s="123"/>
      <c r="DHO56" s="123"/>
      <c r="DHP56" s="123"/>
      <c r="DHQ56" s="123"/>
      <c r="DHR56" s="123"/>
      <c r="DHS56" s="123"/>
      <c r="DHT56" s="123"/>
      <c r="DHU56" s="123"/>
      <c r="DHV56" s="123"/>
      <c r="DHW56" s="123"/>
      <c r="DHX56" s="123"/>
      <c r="DHY56" s="123"/>
      <c r="DHZ56" s="123"/>
      <c r="DIA56" s="123"/>
      <c r="DIB56" s="123"/>
      <c r="DIC56" s="123"/>
      <c r="DID56" s="123"/>
      <c r="DIE56" s="123"/>
      <c r="DIF56" s="123"/>
      <c r="DIG56" s="123"/>
      <c r="DIH56" s="123"/>
      <c r="DII56" s="123"/>
      <c r="DIJ56" s="123"/>
      <c r="DIK56" s="123"/>
      <c r="DIL56" s="123"/>
      <c r="DIM56" s="123"/>
      <c r="DIN56" s="123"/>
      <c r="DIO56" s="123"/>
      <c r="DIP56" s="123"/>
      <c r="DIQ56" s="123"/>
      <c r="DIR56" s="123"/>
      <c r="DIS56" s="123"/>
      <c r="DIT56" s="123"/>
      <c r="DIU56" s="123"/>
      <c r="DIV56" s="123"/>
      <c r="DIW56" s="123"/>
      <c r="DIX56" s="123"/>
      <c r="DIY56" s="123"/>
      <c r="DIZ56" s="123"/>
      <c r="DJA56" s="123"/>
      <c r="DJB56" s="123"/>
      <c r="DJC56" s="123"/>
      <c r="DJD56" s="123"/>
      <c r="DJE56" s="123"/>
      <c r="DJF56" s="123"/>
      <c r="DJG56" s="123"/>
      <c r="DJH56" s="123"/>
      <c r="DJI56" s="123"/>
      <c r="DJJ56" s="123"/>
      <c r="DJK56" s="123"/>
      <c r="DJL56" s="123"/>
      <c r="DJM56" s="123"/>
      <c r="DJN56" s="123"/>
      <c r="DJO56" s="123"/>
      <c r="DJP56" s="123"/>
      <c r="DJQ56" s="123"/>
      <c r="DJR56" s="123"/>
      <c r="DJS56" s="123"/>
      <c r="DJT56" s="123"/>
      <c r="DJU56" s="123"/>
      <c r="DJV56" s="123"/>
      <c r="DJW56" s="123"/>
      <c r="DJX56" s="123"/>
      <c r="DJY56" s="123"/>
      <c r="DJZ56" s="123"/>
      <c r="DKA56" s="123"/>
      <c r="DKB56" s="123"/>
      <c r="DKC56" s="123"/>
      <c r="DKD56" s="123"/>
      <c r="DKE56" s="123"/>
      <c r="DKF56" s="123"/>
      <c r="DKG56" s="123"/>
      <c r="DKH56" s="123"/>
      <c r="DKI56" s="123"/>
      <c r="DKJ56" s="123"/>
      <c r="DKK56" s="123"/>
      <c r="DKL56" s="123"/>
      <c r="DKM56" s="123"/>
      <c r="DKN56" s="123"/>
      <c r="DKO56" s="123"/>
      <c r="DKP56" s="123"/>
      <c r="DKQ56" s="123"/>
      <c r="DKR56" s="123"/>
      <c r="DKS56" s="123"/>
      <c r="DKT56" s="123"/>
      <c r="DKU56" s="123"/>
      <c r="DKV56" s="123"/>
      <c r="DKW56" s="123"/>
      <c r="DKX56" s="123"/>
      <c r="DKY56" s="123"/>
      <c r="DKZ56" s="123"/>
      <c r="DLA56" s="123"/>
      <c r="DLB56" s="123"/>
      <c r="DLC56" s="123"/>
      <c r="DLD56" s="123"/>
      <c r="DLE56" s="123"/>
      <c r="DLF56" s="123"/>
      <c r="DLG56" s="123"/>
      <c r="DLH56" s="123"/>
      <c r="DLI56" s="123"/>
      <c r="DLJ56" s="123"/>
      <c r="DLK56" s="123"/>
      <c r="DLL56" s="123"/>
      <c r="DLM56" s="123"/>
      <c r="DLN56" s="123"/>
      <c r="DLO56" s="123"/>
      <c r="DLP56" s="123"/>
      <c r="DLQ56" s="123"/>
      <c r="DLR56" s="123"/>
      <c r="DLS56" s="123"/>
      <c r="DLT56" s="123"/>
      <c r="DLU56" s="123"/>
      <c r="DLV56" s="123"/>
      <c r="DLW56" s="123"/>
      <c r="DLX56" s="123"/>
      <c r="DLY56" s="123"/>
      <c r="DLZ56" s="123"/>
      <c r="DMA56" s="123"/>
      <c r="DMB56" s="123"/>
      <c r="DMC56" s="123"/>
      <c r="DMD56" s="123"/>
      <c r="DME56" s="123"/>
      <c r="DMF56" s="123"/>
      <c r="DMG56" s="123"/>
      <c r="DMH56" s="123"/>
      <c r="DMI56" s="123"/>
      <c r="DMJ56" s="123"/>
      <c r="DMK56" s="123"/>
      <c r="DML56" s="123"/>
      <c r="DMM56" s="123"/>
      <c r="DMN56" s="123"/>
      <c r="DMO56" s="123"/>
      <c r="DMP56" s="123"/>
      <c r="DMQ56" s="123"/>
      <c r="DMR56" s="123"/>
      <c r="DMS56" s="123"/>
      <c r="DMT56" s="123"/>
      <c r="DMU56" s="123"/>
      <c r="DMV56" s="123"/>
      <c r="DMW56" s="123"/>
      <c r="DMX56" s="123"/>
      <c r="DMY56" s="123"/>
      <c r="DMZ56" s="123"/>
      <c r="DNA56" s="123"/>
      <c r="DNB56" s="123"/>
      <c r="DNC56" s="123"/>
      <c r="DND56" s="123"/>
      <c r="DNE56" s="123"/>
      <c r="DNF56" s="123"/>
      <c r="DNG56" s="123"/>
      <c r="DNH56" s="123"/>
      <c r="DNI56" s="123"/>
      <c r="DNJ56" s="123"/>
      <c r="DNK56" s="123"/>
      <c r="DNL56" s="123"/>
      <c r="DNM56" s="123"/>
      <c r="DNN56" s="123"/>
      <c r="DNO56" s="123"/>
      <c r="DNP56" s="123"/>
      <c r="DNQ56" s="123"/>
      <c r="DNR56" s="123"/>
      <c r="DNS56" s="123"/>
      <c r="DNT56" s="123"/>
      <c r="DNU56" s="123"/>
      <c r="DNV56" s="123"/>
      <c r="DNW56" s="123"/>
      <c r="DNX56" s="123"/>
      <c r="DNY56" s="123"/>
      <c r="DNZ56" s="123"/>
      <c r="DOA56" s="123"/>
      <c r="DOB56" s="123"/>
      <c r="DOC56" s="123"/>
      <c r="DOD56" s="123"/>
      <c r="DOE56" s="123"/>
      <c r="DOF56" s="123"/>
      <c r="DOG56" s="123"/>
      <c r="DOH56" s="123"/>
      <c r="DOI56" s="123"/>
      <c r="DOJ56" s="123"/>
      <c r="DOK56" s="123"/>
      <c r="DOL56" s="123"/>
      <c r="DOM56" s="123"/>
      <c r="DON56" s="123"/>
      <c r="DOO56" s="123"/>
      <c r="DOP56" s="123"/>
      <c r="DOQ56" s="123"/>
      <c r="DOR56" s="123"/>
      <c r="DOS56" s="123"/>
      <c r="DOT56" s="123"/>
      <c r="DOU56" s="123"/>
      <c r="DOV56" s="123"/>
      <c r="DOW56" s="123"/>
      <c r="DOX56" s="123"/>
      <c r="DOY56" s="123"/>
      <c r="DOZ56" s="123"/>
      <c r="DPA56" s="123"/>
      <c r="DPB56" s="123"/>
      <c r="DPC56" s="123"/>
      <c r="DPD56" s="123"/>
      <c r="DPE56" s="123"/>
      <c r="DPF56" s="123"/>
      <c r="DPG56" s="123"/>
      <c r="DPH56" s="123"/>
      <c r="DPI56" s="123"/>
      <c r="DPJ56" s="123"/>
      <c r="DPK56" s="123"/>
      <c r="DPL56" s="123"/>
      <c r="DPM56" s="123"/>
      <c r="DPN56" s="123"/>
      <c r="DPO56" s="123"/>
      <c r="DPP56" s="123"/>
      <c r="DPQ56" s="123"/>
      <c r="DPR56" s="123"/>
      <c r="DPS56" s="123"/>
      <c r="DPT56" s="123"/>
      <c r="DPU56" s="123"/>
      <c r="DPV56" s="123"/>
      <c r="DPW56" s="123"/>
      <c r="DPX56" s="123"/>
      <c r="DPY56" s="123"/>
      <c r="DPZ56" s="123"/>
      <c r="DQA56" s="123"/>
      <c r="DQB56" s="123"/>
      <c r="DQC56" s="123"/>
      <c r="DQD56" s="123"/>
      <c r="DQE56" s="123"/>
      <c r="DQF56" s="123"/>
      <c r="DQG56" s="123"/>
      <c r="DQH56" s="123"/>
      <c r="DQI56" s="123"/>
      <c r="DQJ56" s="123"/>
      <c r="DQK56" s="123"/>
      <c r="DQL56" s="123"/>
      <c r="DQM56" s="123"/>
      <c r="DQN56" s="123"/>
      <c r="DQO56" s="123"/>
      <c r="DQP56" s="123"/>
      <c r="DQQ56" s="123"/>
      <c r="DQR56" s="123"/>
      <c r="DQS56" s="123"/>
      <c r="DQT56" s="123"/>
      <c r="DQU56" s="123"/>
      <c r="DQV56" s="123"/>
      <c r="DQW56" s="123"/>
      <c r="DQX56" s="123"/>
      <c r="DQY56" s="123"/>
      <c r="DQZ56" s="123"/>
      <c r="DRA56" s="123"/>
      <c r="DRB56" s="123"/>
      <c r="DRC56" s="123"/>
      <c r="DRD56" s="123"/>
      <c r="DRE56" s="123"/>
      <c r="DRF56" s="123"/>
      <c r="DRG56" s="123"/>
      <c r="DRH56" s="123"/>
      <c r="DRI56" s="123"/>
      <c r="DRJ56" s="123"/>
      <c r="DRK56" s="123"/>
      <c r="DRL56" s="123"/>
      <c r="DRM56" s="123"/>
      <c r="DRN56" s="123"/>
      <c r="DRO56" s="123"/>
      <c r="DRP56" s="123"/>
      <c r="DRQ56" s="123"/>
      <c r="DRR56" s="123"/>
      <c r="DRS56" s="123"/>
      <c r="DRT56" s="123"/>
      <c r="DRU56" s="123"/>
      <c r="DRV56" s="123"/>
      <c r="DRW56" s="123"/>
      <c r="DRX56" s="123"/>
      <c r="DRY56" s="123"/>
      <c r="DRZ56" s="123"/>
      <c r="DSA56" s="123"/>
      <c r="DSB56" s="123"/>
      <c r="DSC56" s="123"/>
      <c r="DSD56" s="123"/>
      <c r="DSE56" s="123"/>
      <c r="DSF56" s="123"/>
      <c r="DSG56" s="123"/>
      <c r="DSH56" s="123"/>
      <c r="DSI56" s="123"/>
      <c r="DSJ56" s="123"/>
      <c r="DSK56" s="123"/>
      <c r="DSL56" s="123"/>
      <c r="DSM56" s="123"/>
      <c r="DSN56" s="123"/>
      <c r="DSO56" s="123"/>
      <c r="DSP56" s="123"/>
      <c r="DSQ56" s="123"/>
      <c r="DSR56" s="123"/>
      <c r="DSS56" s="123"/>
      <c r="DST56" s="123"/>
      <c r="DSU56" s="123"/>
      <c r="DSV56" s="123"/>
      <c r="DSW56" s="123"/>
      <c r="DSX56" s="123"/>
      <c r="DSY56" s="123"/>
      <c r="DSZ56" s="123"/>
      <c r="DTA56" s="123"/>
      <c r="DTB56" s="123"/>
      <c r="DTC56" s="123"/>
      <c r="DTD56" s="123"/>
      <c r="DTE56" s="123"/>
      <c r="DTF56" s="123"/>
      <c r="DTG56" s="123"/>
      <c r="DTH56" s="123"/>
      <c r="DTI56" s="123"/>
      <c r="DTJ56" s="123"/>
      <c r="DTK56" s="123"/>
      <c r="DTL56" s="123"/>
      <c r="DTM56" s="123"/>
      <c r="DTN56" s="123"/>
      <c r="DTO56" s="123"/>
      <c r="DTP56" s="123"/>
      <c r="DTQ56" s="123"/>
      <c r="DTR56" s="123"/>
      <c r="DTS56" s="123"/>
      <c r="DTT56" s="123"/>
      <c r="DTU56" s="123"/>
      <c r="DTV56" s="123"/>
      <c r="DTW56" s="123"/>
      <c r="DTX56" s="123"/>
      <c r="DTY56" s="123"/>
      <c r="DTZ56" s="123"/>
      <c r="DUA56" s="123"/>
      <c r="DUB56" s="123"/>
      <c r="DUC56" s="123"/>
      <c r="DUD56" s="123"/>
      <c r="DUE56" s="123"/>
      <c r="DUF56" s="123"/>
      <c r="DUG56" s="123"/>
      <c r="DUH56" s="123"/>
      <c r="DUI56" s="123"/>
      <c r="DUJ56" s="123"/>
      <c r="DUK56" s="123"/>
      <c r="DUL56" s="123"/>
      <c r="DUM56" s="123"/>
      <c r="DUN56" s="123"/>
      <c r="DUO56" s="123"/>
      <c r="DUP56" s="123"/>
      <c r="DUQ56" s="123"/>
      <c r="DUR56" s="123"/>
      <c r="DUS56" s="123"/>
      <c r="DUT56" s="123"/>
      <c r="DUU56" s="123"/>
      <c r="DUV56" s="123"/>
      <c r="DUW56" s="123"/>
      <c r="DUX56" s="123"/>
      <c r="DUY56" s="123"/>
      <c r="DUZ56" s="123"/>
      <c r="DVA56" s="123"/>
      <c r="DVB56" s="123"/>
      <c r="DVC56" s="123"/>
      <c r="DVD56" s="123"/>
      <c r="DVE56" s="123"/>
      <c r="DVF56" s="123"/>
      <c r="DVG56" s="123"/>
      <c r="DVH56" s="123"/>
      <c r="DVI56" s="123"/>
      <c r="DVJ56" s="123"/>
      <c r="DVK56" s="123"/>
      <c r="DVL56" s="123"/>
      <c r="DVM56" s="123"/>
      <c r="DVN56" s="123"/>
      <c r="DVO56" s="123"/>
      <c r="DVP56" s="123"/>
      <c r="DVQ56" s="123"/>
      <c r="DVR56" s="123"/>
      <c r="DVS56" s="123"/>
      <c r="DVT56" s="123"/>
      <c r="DVU56" s="123"/>
      <c r="DVV56" s="123"/>
      <c r="DVW56" s="123"/>
      <c r="DVX56" s="123"/>
      <c r="DVY56" s="123"/>
      <c r="DVZ56" s="123"/>
      <c r="DWA56" s="123"/>
      <c r="DWB56" s="123"/>
      <c r="DWC56" s="123"/>
      <c r="DWD56" s="123"/>
      <c r="DWE56" s="123"/>
      <c r="DWF56" s="123"/>
      <c r="DWG56" s="123"/>
      <c r="DWH56" s="123"/>
      <c r="DWI56" s="123"/>
      <c r="DWJ56" s="123"/>
      <c r="DWK56" s="123"/>
      <c r="DWL56" s="123"/>
      <c r="DWM56" s="123"/>
      <c r="DWN56" s="123"/>
      <c r="DWO56" s="123"/>
      <c r="DWP56" s="123"/>
      <c r="DWQ56" s="123"/>
      <c r="DWR56" s="123"/>
      <c r="DWS56" s="123"/>
      <c r="DWT56" s="123"/>
      <c r="DWU56" s="123"/>
      <c r="DWV56" s="123"/>
      <c r="DWW56" s="123"/>
      <c r="DWX56" s="123"/>
      <c r="DWY56" s="123"/>
      <c r="DWZ56" s="123"/>
      <c r="DXA56" s="123"/>
      <c r="DXB56" s="123"/>
      <c r="DXC56" s="123"/>
      <c r="DXD56" s="123"/>
      <c r="DXE56" s="123"/>
      <c r="DXF56" s="123"/>
      <c r="DXG56" s="123"/>
      <c r="DXH56" s="123"/>
      <c r="DXI56" s="123"/>
      <c r="DXJ56" s="123"/>
      <c r="DXK56" s="123"/>
      <c r="DXL56" s="123"/>
      <c r="DXM56" s="123"/>
      <c r="DXN56" s="123"/>
      <c r="DXO56" s="123"/>
      <c r="DXP56" s="123"/>
      <c r="DXQ56" s="123"/>
      <c r="DXR56" s="123"/>
      <c r="DXS56" s="123"/>
      <c r="DXT56" s="123"/>
      <c r="DXU56" s="123"/>
      <c r="DXV56" s="123"/>
      <c r="DXW56" s="123"/>
      <c r="DXX56" s="123"/>
      <c r="DXY56" s="123"/>
      <c r="DXZ56" s="123"/>
      <c r="DYA56" s="123"/>
      <c r="DYB56" s="123"/>
      <c r="DYC56" s="123"/>
      <c r="DYD56" s="123"/>
      <c r="DYE56" s="123"/>
      <c r="DYF56" s="123"/>
      <c r="DYG56" s="123"/>
      <c r="DYH56" s="123"/>
      <c r="DYI56" s="123"/>
      <c r="DYJ56" s="123"/>
      <c r="DYK56" s="123"/>
      <c r="DYL56" s="123"/>
      <c r="DYM56" s="123"/>
      <c r="DYN56" s="123"/>
      <c r="DYO56" s="123"/>
      <c r="DYP56" s="123"/>
      <c r="DYQ56" s="123"/>
      <c r="DYR56" s="123"/>
      <c r="DYS56" s="123"/>
      <c r="DYT56" s="123"/>
      <c r="DYU56" s="123"/>
      <c r="DYV56" s="123"/>
      <c r="DYW56" s="123"/>
      <c r="DYX56" s="123"/>
      <c r="DYY56" s="123"/>
      <c r="DYZ56" s="123"/>
      <c r="DZA56" s="123"/>
      <c r="DZB56" s="123"/>
      <c r="DZC56" s="123"/>
      <c r="DZD56" s="123"/>
      <c r="DZE56" s="123"/>
      <c r="DZF56" s="123"/>
      <c r="DZG56" s="123"/>
      <c r="DZH56" s="123"/>
      <c r="DZI56" s="123"/>
      <c r="DZJ56" s="123"/>
      <c r="DZK56" s="123"/>
      <c r="DZL56" s="123"/>
      <c r="DZM56" s="123"/>
      <c r="DZN56" s="123"/>
      <c r="DZO56" s="123"/>
      <c r="DZP56" s="123"/>
      <c r="DZQ56" s="123"/>
      <c r="DZR56" s="123"/>
      <c r="DZS56" s="123"/>
      <c r="DZT56" s="123"/>
      <c r="DZU56" s="123"/>
      <c r="DZV56" s="123"/>
      <c r="DZW56" s="123"/>
      <c r="DZX56" s="123"/>
      <c r="DZY56" s="123"/>
      <c r="DZZ56" s="123"/>
      <c r="EAA56" s="123"/>
      <c r="EAB56" s="123"/>
      <c r="EAC56" s="123"/>
      <c r="EAD56" s="123"/>
      <c r="EAE56" s="123"/>
      <c r="EAF56" s="123"/>
      <c r="EAG56" s="123"/>
      <c r="EAH56" s="123"/>
      <c r="EAI56" s="123"/>
      <c r="EAJ56" s="123"/>
      <c r="EAK56" s="123"/>
      <c r="EAL56" s="123"/>
      <c r="EAM56" s="123"/>
      <c r="EAN56" s="123"/>
      <c r="EAO56" s="123"/>
      <c r="EAP56" s="123"/>
      <c r="EAQ56" s="123"/>
      <c r="EAR56" s="123"/>
      <c r="EAS56" s="123"/>
      <c r="EAT56" s="123"/>
      <c r="EAU56" s="123"/>
      <c r="EAV56" s="123"/>
      <c r="EAW56" s="123"/>
      <c r="EAX56" s="123"/>
      <c r="EAY56" s="123"/>
      <c r="EAZ56" s="123"/>
      <c r="EBA56" s="123"/>
      <c r="EBB56" s="123"/>
      <c r="EBC56" s="123"/>
      <c r="EBD56" s="123"/>
      <c r="EBE56" s="123"/>
      <c r="EBF56" s="123"/>
      <c r="EBG56" s="123"/>
      <c r="EBH56" s="123"/>
      <c r="EBI56" s="123"/>
      <c r="EBJ56" s="123"/>
      <c r="EBK56" s="123"/>
      <c r="EBL56" s="123"/>
      <c r="EBM56" s="123"/>
      <c r="EBN56" s="123"/>
      <c r="EBO56" s="123"/>
      <c r="EBP56" s="123"/>
      <c r="EBQ56" s="123"/>
      <c r="EBR56" s="123"/>
      <c r="EBS56" s="123"/>
      <c r="EBT56" s="123"/>
      <c r="EBU56" s="123"/>
      <c r="EBV56" s="123"/>
      <c r="EBW56" s="123"/>
      <c r="EBX56" s="123"/>
      <c r="EBY56" s="123"/>
      <c r="EBZ56" s="123"/>
      <c r="ECA56" s="123"/>
      <c r="ECB56" s="123"/>
      <c r="ECC56" s="123"/>
      <c r="ECD56" s="123"/>
      <c r="ECE56" s="123"/>
      <c r="ECF56" s="123"/>
      <c r="ECG56" s="123"/>
      <c r="ECH56" s="123"/>
      <c r="ECI56" s="123"/>
      <c r="ECJ56" s="123"/>
      <c r="ECK56" s="123"/>
      <c r="ECL56" s="123"/>
      <c r="ECM56" s="123"/>
      <c r="ECN56" s="123"/>
      <c r="ECO56" s="123"/>
      <c r="ECP56" s="123"/>
      <c r="ECQ56" s="123"/>
      <c r="ECR56" s="123"/>
      <c r="ECS56" s="123"/>
      <c r="ECT56" s="123"/>
      <c r="ECU56" s="123"/>
      <c r="ECV56" s="123"/>
      <c r="ECW56" s="123"/>
      <c r="ECX56" s="123"/>
      <c r="ECY56" s="123"/>
      <c r="ECZ56" s="123"/>
      <c r="EDA56" s="123"/>
      <c r="EDB56" s="123"/>
      <c r="EDC56" s="123"/>
      <c r="EDD56" s="123"/>
      <c r="EDE56" s="123"/>
      <c r="EDF56" s="123"/>
      <c r="EDG56" s="123"/>
      <c r="EDH56" s="123"/>
      <c r="EDI56" s="123"/>
      <c r="EDJ56" s="123"/>
      <c r="EDK56" s="123"/>
      <c r="EDL56" s="123"/>
      <c r="EDM56" s="123"/>
      <c r="EDN56" s="123"/>
      <c r="EDO56" s="123"/>
      <c r="EDP56" s="123"/>
      <c r="EDQ56" s="123"/>
      <c r="EDR56" s="123"/>
      <c r="EDS56" s="123"/>
      <c r="EDT56" s="123"/>
      <c r="EDU56" s="123"/>
      <c r="EDV56" s="123"/>
      <c r="EDW56" s="123"/>
      <c r="EDX56" s="123"/>
      <c r="EDY56" s="123"/>
      <c r="EDZ56" s="123"/>
      <c r="EEA56" s="123"/>
      <c r="EEB56" s="123"/>
      <c r="EEC56" s="123"/>
      <c r="EED56" s="123"/>
      <c r="EEE56" s="123"/>
      <c r="EEF56" s="123"/>
      <c r="EEG56" s="123"/>
      <c r="EEH56" s="123"/>
      <c r="EEI56" s="123"/>
      <c r="EEJ56" s="123"/>
      <c r="EEK56" s="123"/>
      <c r="EEL56" s="123"/>
      <c r="EEM56" s="123"/>
      <c r="EEN56" s="123"/>
      <c r="EEO56" s="123"/>
      <c r="EEP56" s="123"/>
      <c r="EEQ56" s="123"/>
      <c r="EER56" s="123"/>
      <c r="EES56" s="123"/>
      <c r="EET56" s="123"/>
      <c r="EEU56" s="123"/>
      <c r="EEV56" s="123"/>
      <c r="EEW56" s="123"/>
      <c r="EEX56" s="123"/>
      <c r="EEY56" s="123"/>
      <c r="EEZ56" s="123"/>
      <c r="EFA56" s="123"/>
      <c r="EFB56" s="123"/>
      <c r="EFC56" s="123"/>
      <c r="EFD56" s="123"/>
      <c r="EFE56" s="123"/>
      <c r="EFF56" s="123"/>
      <c r="EFG56" s="123"/>
      <c r="EFH56" s="123"/>
      <c r="EFI56" s="123"/>
      <c r="EFJ56" s="123"/>
      <c r="EFK56" s="123"/>
      <c r="EFL56" s="123"/>
      <c r="EFM56" s="123"/>
      <c r="EFN56" s="123"/>
      <c r="EFO56" s="123"/>
      <c r="EFP56" s="123"/>
      <c r="EFQ56" s="123"/>
      <c r="EFR56" s="123"/>
      <c r="EFS56" s="123"/>
      <c r="EFT56" s="123"/>
      <c r="EFU56" s="123"/>
      <c r="EFV56" s="123"/>
      <c r="EFW56" s="123"/>
      <c r="EFX56" s="123"/>
      <c r="EFY56" s="123"/>
      <c r="EFZ56" s="123"/>
      <c r="EGA56" s="123"/>
      <c r="EGB56" s="123"/>
      <c r="EGC56" s="123"/>
      <c r="EGD56" s="123"/>
      <c r="EGE56" s="123"/>
      <c r="EGF56" s="123"/>
      <c r="EGG56" s="123"/>
      <c r="EGH56" s="123"/>
      <c r="EGI56" s="123"/>
      <c r="EGJ56" s="123"/>
      <c r="EGK56" s="123"/>
      <c r="EGL56" s="123"/>
      <c r="EGM56" s="123"/>
      <c r="EGN56" s="123"/>
      <c r="EGO56" s="123"/>
      <c r="EGP56" s="123"/>
      <c r="EGQ56" s="123"/>
      <c r="EGR56" s="123"/>
      <c r="EGS56" s="123"/>
      <c r="EGT56" s="123"/>
      <c r="EGU56" s="123"/>
      <c r="EGV56" s="123"/>
      <c r="EGW56" s="123"/>
      <c r="EGX56" s="123"/>
      <c r="EGY56" s="123"/>
      <c r="EGZ56" s="123"/>
      <c r="EHA56" s="123"/>
      <c r="EHB56" s="123"/>
      <c r="EHC56" s="123"/>
      <c r="EHD56" s="123"/>
      <c r="EHE56" s="123"/>
      <c r="EHF56" s="123"/>
      <c r="EHG56" s="123"/>
      <c r="EHH56" s="123"/>
      <c r="EHI56" s="123"/>
      <c r="EHJ56" s="123"/>
      <c r="EHK56" s="123"/>
      <c r="EHL56" s="123"/>
      <c r="EHM56" s="123"/>
      <c r="EHN56" s="123"/>
      <c r="EHO56" s="123"/>
      <c r="EHP56" s="123"/>
      <c r="EHQ56" s="123"/>
      <c r="EHR56" s="123"/>
      <c r="EHS56" s="123"/>
      <c r="EHT56" s="123"/>
      <c r="EHU56" s="123"/>
      <c r="EHV56" s="123"/>
      <c r="EHW56" s="123"/>
      <c r="EHX56" s="123"/>
      <c r="EHY56" s="123"/>
      <c r="EHZ56" s="123"/>
      <c r="EIA56" s="123"/>
      <c r="EIB56" s="123"/>
      <c r="EIC56" s="123"/>
      <c r="EID56" s="123"/>
      <c r="EIE56" s="123"/>
      <c r="EIF56" s="123"/>
      <c r="EIG56" s="123"/>
      <c r="EIH56" s="123"/>
      <c r="EII56" s="123"/>
      <c r="EIJ56" s="123"/>
      <c r="EIK56" s="123"/>
      <c r="EIL56" s="123"/>
      <c r="EIM56" s="123"/>
      <c r="EIN56" s="123"/>
      <c r="EIO56" s="123"/>
      <c r="EIP56" s="123"/>
      <c r="EIQ56" s="123"/>
      <c r="EIR56" s="123"/>
      <c r="EIS56" s="123"/>
      <c r="EIT56" s="123"/>
      <c r="EIU56" s="123"/>
      <c r="EIV56" s="123"/>
      <c r="EIW56" s="123"/>
      <c r="EIX56" s="123"/>
      <c r="EIY56" s="123"/>
      <c r="EIZ56" s="123"/>
      <c r="EJA56" s="123"/>
      <c r="EJB56" s="123"/>
      <c r="EJC56" s="123"/>
      <c r="EJD56" s="123"/>
      <c r="EJE56" s="123"/>
      <c r="EJF56" s="123"/>
      <c r="EJG56" s="123"/>
      <c r="EJH56" s="123"/>
      <c r="EJI56" s="123"/>
      <c r="EJJ56" s="123"/>
      <c r="EJK56" s="123"/>
      <c r="EJL56" s="123"/>
      <c r="EJM56" s="123"/>
      <c r="EJN56" s="123"/>
      <c r="EJO56" s="123"/>
      <c r="EJP56" s="123"/>
      <c r="EJQ56" s="123"/>
      <c r="EJR56" s="123"/>
      <c r="EJS56" s="123"/>
      <c r="EJT56" s="123"/>
      <c r="EJU56" s="123"/>
      <c r="EJV56" s="123"/>
      <c r="EJW56" s="123"/>
      <c r="EJX56" s="123"/>
      <c r="EJY56" s="123"/>
      <c r="EJZ56" s="123"/>
      <c r="EKA56" s="123"/>
      <c r="EKB56" s="123"/>
      <c r="EKC56" s="123"/>
      <c r="EKD56" s="123"/>
      <c r="EKE56" s="123"/>
      <c r="EKF56" s="123"/>
      <c r="EKG56" s="123"/>
      <c r="EKH56" s="123"/>
      <c r="EKI56" s="123"/>
      <c r="EKJ56" s="123"/>
      <c r="EKK56" s="123"/>
      <c r="EKL56" s="123"/>
      <c r="EKM56" s="123"/>
      <c r="EKN56" s="123"/>
      <c r="EKO56" s="123"/>
      <c r="EKP56" s="123"/>
      <c r="EKQ56" s="123"/>
      <c r="EKR56" s="123"/>
      <c r="EKS56" s="123"/>
      <c r="EKT56" s="123"/>
      <c r="EKU56" s="123"/>
      <c r="EKV56" s="123"/>
      <c r="EKW56" s="123"/>
      <c r="EKX56" s="123"/>
      <c r="EKY56" s="123"/>
      <c r="EKZ56" s="123"/>
      <c r="ELA56" s="123"/>
      <c r="ELB56" s="123"/>
      <c r="ELC56" s="123"/>
      <c r="ELD56" s="123"/>
      <c r="ELE56" s="123"/>
      <c r="ELF56" s="123"/>
      <c r="ELG56" s="123"/>
      <c r="ELH56" s="123"/>
      <c r="ELI56" s="123"/>
      <c r="ELJ56" s="123"/>
      <c r="ELK56" s="123"/>
      <c r="ELL56" s="123"/>
      <c r="ELM56" s="123"/>
      <c r="ELN56" s="123"/>
      <c r="ELO56" s="123"/>
      <c r="ELP56" s="123"/>
      <c r="ELQ56" s="123"/>
      <c r="ELR56" s="123"/>
      <c r="ELS56" s="123"/>
      <c r="ELT56" s="123"/>
      <c r="ELU56" s="123"/>
      <c r="ELV56" s="123"/>
      <c r="ELW56" s="123"/>
      <c r="ELX56" s="123"/>
      <c r="ELY56" s="123"/>
      <c r="ELZ56" s="123"/>
      <c r="EMA56" s="123"/>
      <c r="EMB56" s="123"/>
      <c r="EMC56" s="123"/>
      <c r="EMD56" s="123"/>
      <c r="EME56" s="123"/>
      <c r="EMF56" s="123"/>
      <c r="EMG56" s="123"/>
      <c r="EMH56" s="123"/>
      <c r="EMI56" s="123"/>
      <c r="EMJ56" s="123"/>
      <c r="EMK56" s="123"/>
      <c r="EML56" s="123"/>
      <c r="EMM56" s="123"/>
      <c r="EMN56" s="123"/>
      <c r="EMO56" s="123"/>
      <c r="EMP56" s="123"/>
      <c r="EMQ56" s="123"/>
      <c r="EMR56" s="123"/>
      <c r="EMS56" s="123"/>
      <c r="EMT56" s="123"/>
      <c r="EMU56" s="123"/>
      <c r="EMV56" s="123"/>
      <c r="EMW56" s="123"/>
      <c r="EMX56" s="123"/>
      <c r="EMY56" s="123"/>
      <c r="EMZ56" s="123"/>
      <c r="ENA56" s="123"/>
      <c r="ENB56" s="123"/>
      <c r="ENC56" s="123"/>
      <c r="END56" s="123"/>
      <c r="ENE56" s="123"/>
      <c r="ENF56" s="123"/>
      <c r="ENG56" s="123"/>
      <c r="ENH56" s="123"/>
      <c r="ENI56" s="123"/>
      <c r="ENJ56" s="123"/>
      <c r="ENK56" s="123"/>
      <c r="ENL56" s="123"/>
      <c r="ENM56" s="123"/>
      <c r="ENN56" s="123"/>
      <c r="ENO56" s="123"/>
      <c r="ENP56" s="123"/>
      <c r="ENQ56" s="123"/>
      <c r="ENR56" s="123"/>
      <c r="ENS56" s="123"/>
      <c r="ENT56" s="123"/>
      <c r="ENU56" s="123"/>
      <c r="ENV56" s="123"/>
      <c r="ENW56" s="123"/>
      <c r="ENX56" s="123"/>
      <c r="ENY56" s="123"/>
      <c r="ENZ56" s="123"/>
      <c r="EOA56" s="123"/>
      <c r="EOB56" s="123"/>
      <c r="EOC56" s="123"/>
      <c r="EOD56" s="123"/>
      <c r="EOE56" s="123"/>
      <c r="EOF56" s="123"/>
      <c r="EOG56" s="123"/>
      <c r="EOH56" s="123"/>
      <c r="EOI56" s="123"/>
      <c r="EOJ56" s="123"/>
      <c r="EOK56" s="123"/>
      <c r="EOL56" s="123"/>
      <c r="EOM56" s="123"/>
      <c r="EON56" s="123"/>
      <c r="EOO56" s="123"/>
      <c r="EOP56" s="123"/>
      <c r="EOQ56" s="123"/>
      <c r="EOR56" s="123"/>
      <c r="EOS56" s="123"/>
      <c r="EOT56" s="123"/>
      <c r="EOU56" s="123"/>
      <c r="EOV56" s="123"/>
      <c r="EOW56" s="123"/>
      <c r="EOX56" s="123"/>
      <c r="EOY56" s="123"/>
      <c r="EOZ56" s="123"/>
      <c r="EPA56" s="123"/>
      <c r="EPB56" s="123"/>
      <c r="EPC56" s="123"/>
      <c r="EPD56" s="123"/>
      <c r="EPE56" s="123"/>
      <c r="EPF56" s="123"/>
      <c r="EPG56" s="123"/>
      <c r="EPH56" s="123"/>
      <c r="EPI56" s="123"/>
      <c r="EPJ56" s="123"/>
      <c r="EPK56" s="123"/>
      <c r="EPL56" s="123"/>
      <c r="EPM56" s="123"/>
      <c r="EPN56" s="123"/>
      <c r="EPO56" s="123"/>
      <c r="EPP56" s="123"/>
      <c r="EPQ56" s="123"/>
      <c r="EPR56" s="123"/>
      <c r="EPS56" s="123"/>
      <c r="EPT56" s="123"/>
      <c r="EPU56" s="123"/>
      <c r="EPV56" s="123"/>
      <c r="EPW56" s="123"/>
      <c r="EPX56" s="123"/>
      <c r="EPY56" s="123"/>
      <c r="EPZ56" s="123"/>
      <c r="EQA56" s="123"/>
      <c r="EQB56" s="123"/>
      <c r="EQC56" s="123"/>
      <c r="EQD56" s="123"/>
      <c r="EQE56" s="123"/>
      <c r="EQF56" s="123"/>
      <c r="EQG56" s="123"/>
      <c r="EQH56" s="123"/>
      <c r="EQI56" s="123"/>
      <c r="EQJ56" s="123"/>
      <c r="EQK56" s="123"/>
      <c r="EQL56" s="123"/>
      <c r="EQM56" s="123"/>
      <c r="EQN56" s="123"/>
      <c r="EQO56" s="123"/>
      <c r="EQP56" s="123"/>
      <c r="EQQ56" s="123"/>
      <c r="EQR56" s="123"/>
      <c r="EQS56" s="123"/>
      <c r="EQT56" s="123"/>
      <c r="EQU56" s="123"/>
      <c r="EQV56" s="123"/>
      <c r="EQW56" s="123"/>
      <c r="EQX56" s="123"/>
      <c r="EQY56" s="123"/>
      <c r="EQZ56" s="123"/>
      <c r="ERA56" s="123"/>
      <c r="ERB56" s="123"/>
      <c r="ERC56" s="123"/>
      <c r="ERD56" s="123"/>
      <c r="ERE56" s="123"/>
      <c r="ERF56" s="123"/>
      <c r="ERG56" s="123"/>
      <c r="ERH56" s="123"/>
      <c r="ERI56" s="123"/>
      <c r="ERJ56" s="123"/>
      <c r="ERK56" s="123"/>
      <c r="ERL56" s="123"/>
      <c r="ERM56" s="123"/>
      <c r="ERN56" s="123"/>
      <c r="ERO56" s="123"/>
      <c r="ERP56" s="123"/>
      <c r="ERQ56" s="123"/>
      <c r="ERR56" s="123"/>
      <c r="ERS56" s="123"/>
      <c r="ERT56" s="123"/>
      <c r="ERU56" s="123"/>
      <c r="ERV56" s="123"/>
      <c r="ERW56" s="123"/>
      <c r="ERX56" s="123"/>
      <c r="ERY56" s="123"/>
      <c r="ERZ56" s="123"/>
      <c r="ESA56" s="123"/>
      <c r="ESB56" s="123"/>
      <c r="ESC56" s="123"/>
      <c r="ESD56" s="123"/>
      <c r="ESE56" s="123"/>
      <c r="ESF56" s="123"/>
      <c r="ESG56" s="123"/>
      <c r="ESH56" s="123"/>
      <c r="ESI56" s="123"/>
      <c r="ESJ56" s="123"/>
      <c r="ESK56" s="123"/>
      <c r="ESL56" s="123"/>
      <c r="ESM56" s="123"/>
      <c r="ESN56" s="123"/>
      <c r="ESO56" s="123"/>
      <c r="ESP56" s="123"/>
      <c r="ESQ56" s="123"/>
      <c r="ESR56" s="123"/>
      <c r="ESS56" s="123"/>
      <c r="EST56" s="123"/>
      <c r="ESU56" s="123"/>
      <c r="ESV56" s="123"/>
      <c r="ESW56" s="123"/>
      <c r="ESX56" s="123"/>
      <c r="ESY56" s="123"/>
      <c r="ESZ56" s="123"/>
      <c r="ETA56" s="123"/>
      <c r="ETB56" s="123"/>
      <c r="ETC56" s="123"/>
      <c r="ETD56" s="123"/>
      <c r="ETE56" s="123"/>
      <c r="ETF56" s="123"/>
      <c r="ETG56" s="123"/>
      <c r="ETH56" s="123"/>
      <c r="ETI56" s="123"/>
      <c r="ETJ56" s="123"/>
      <c r="ETK56" s="123"/>
      <c r="ETL56" s="123"/>
      <c r="ETM56" s="123"/>
      <c r="ETN56" s="123"/>
      <c r="ETO56" s="123"/>
      <c r="ETP56" s="123"/>
      <c r="ETQ56" s="123"/>
      <c r="ETR56" s="123"/>
      <c r="ETS56" s="123"/>
      <c r="ETT56" s="123"/>
      <c r="ETU56" s="123"/>
      <c r="ETV56" s="123"/>
      <c r="ETW56" s="123"/>
      <c r="ETX56" s="123"/>
      <c r="ETY56" s="123"/>
      <c r="ETZ56" s="123"/>
      <c r="EUA56" s="123"/>
      <c r="EUB56" s="123"/>
      <c r="EUC56" s="123"/>
      <c r="EUD56" s="123"/>
      <c r="EUE56" s="123"/>
      <c r="EUF56" s="123"/>
      <c r="EUG56" s="123"/>
      <c r="EUH56" s="123"/>
      <c r="EUI56" s="123"/>
      <c r="EUJ56" s="123"/>
      <c r="EUK56" s="123"/>
      <c r="EUL56" s="123"/>
      <c r="EUM56" s="123"/>
      <c r="EUN56" s="123"/>
      <c r="EUO56" s="123"/>
      <c r="EUP56" s="123"/>
      <c r="EUQ56" s="123"/>
      <c r="EUR56" s="123"/>
      <c r="EUS56" s="123"/>
      <c r="EUT56" s="123"/>
      <c r="EUU56" s="123"/>
      <c r="EUV56" s="123"/>
      <c r="EUW56" s="123"/>
      <c r="EUX56" s="123"/>
      <c r="EUY56" s="123"/>
      <c r="EUZ56" s="123"/>
      <c r="EVA56" s="123"/>
      <c r="EVB56" s="123"/>
      <c r="EVC56" s="123"/>
      <c r="EVD56" s="123"/>
      <c r="EVE56" s="123"/>
      <c r="EVF56" s="123"/>
      <c r="EVG56" s="123"/>
      <c r="EVH56" s="123"/>
      <c r="EVI56" s="123"/>
      <c r="EVJ56" s="123"/>
      <c r="EVK56" s="123"/>
      <c r="EVL56" s="123"/>
      <c r="EVM56" s="123"/>
      <c r="EVN56" s="123"/>
      <c r="EVO56" s="123"/>
      <c r="EVP56" s="123"/>
      <c r="EVQ56" s="123"/>
      <c r="EVR56" s="123"/>
      <c r="EVS56" s="123"/>
      <c r="EVT56" s="123"/>
      <c r="EVU56" s="123"/>
      <c r="EVV56" s="123"/>
      <c r="EVW56" s="123"/>
      <c r="EVX56" s="123"/>
      <c r="EVY56" s="123"/>
      <c r="EVZ56" s="123"/>
      <c r="EWA56" s="123"/>
      <c r="EWB56" s="123"/>
      <c r="EWC56" s="123"/>
      <c r="EWD56" s="123"/>
      <c r="EWE56" s="123"/>
      <c r="EWF56" s="123"/>
      <c r="EWG56" s="123"/>
      <c r="EWH56" s="123"/>
      <c r="EWI56" s="123"/>
      <c r="EWJ56" s="123"/>
      <c r="EWK56" s="123"/>
      <c r="EWL56" s="123"/>
      <c r="EWM56" s="123"/>
      <c r="EWN56" s="123"/>
      <c r="EWO56" s="123"/>
      <c r="EWP56" s="123"/>
      <c r="EWQ56" s="123"/>
      <c r="EWR56" s="123"/>
      <c r="EWS56" s="123"/>
      <c r="EWT56" s="123"/>
      <c r="EWU56" s="123"/>
      <c r="EWV56" s="123"/>
      <c r="EWW56" s="123"/>
      <c r="EWX56" s="123"/>
      <c r="EWY56" s="123"/>
      <c r="EWZ56" s="123"/>
      <c r="EXA56" s="123"/>
      <c r="EXB56" s="123"/>
      <c r="EXC56" s="123"/>
      <c r="EXD56" s="123"/>
      <c r="EXE56" s="123"/>
      <c r="EXF56" s="123"/>
      <c r="EXG56" s="123"/>
      <c r="EXH56" s="123"/>
      <c r="EXI56" s="123"/>
      <c r="EXJ56" s="123"/>
      <c r="EXK56" s="123"/>
      <c r="EXL56" s="123"/>
      <c r="EXM56" s="123"/>
      <c r="EXN56" s="123"/>
      <c r="EXO56" s="123"/>
      <c r="EXP56" s="123"/>
      <c r="EXQ56" s="123"/>
      <c r="EXR56" s="123"/>
      <c r="EXS56" s="123"/>
      <c r="EXT56" s="123"/>
      <c r="EXU56" s="123"/>
      <c r="EXV56" s="123"/>
      <c r="EXW56" s="123"/>
      <c r="EXX56" s="123"/>
      <c r="EXY56" s="123"/>
      <c r="EXZ56" s="123"/>
      <c r="EYA56" s="123"/>
      <c r="EYB56" s="123"/>
      <c r="EYC56" s="123"/>
      <c r="EYD56" s="123"/>
      <c r="EYE56" s="123"/>
      <c r="EYF56" s="123"/>
      <c r="EYG56" s="123"/>
      <c r="EYH56" s="123"/>
      <c r="EYI56" s="123"/>
      <c r="EYJ56" s="123"/>
      <c r="EYK56" s="123"/>
      <c r="EYL56" s="123"/>
      <c r="EYM56" s="123"/>
      <c r="EYN56" s="123"/>
      <c r="EYO56" s="123"/>
      <c r="EYP56" s="123"/>
      <c r="EYQ56" s="123"/>
      <c r="EYR56" s="123"/>
      <c r="EYS56" s="123"/>
      <c r="EYT56" s="123"/>
      <c r="EYU56" s="123"/>
      <c r="EYV56" s="123"/>
      <c r="EYW56" s="123"/>
      <c r="EYX56" s="123"/>
      <c r="EYY56" s="123"/>
      <c r="EYZ56" s="123"/>
      <c r="EZA56" s="123"/>
      <c r="EZB56" s="123"/>
      <c r="EZC56" s="123"/>
      <c r="EZD56" s="123"/>
      <c r="EZE56" s="123"/>
      <c r="EZF56" s="123"/>
      <c r="EZG56" s="123"/>
      <c r="EZH56" s="123"/>
      <c r="EZI56" s="123"/>
      <c r="EZJ56" s="123"/>
      <c r="EZK56" s="123"/>
      <c r="EZL56" s="123"/>
      <c r="EZM56" s="123"/>
      <c r="EZN56" s="123"/>
      <c r="EZO56" s="123"/>
      <c r="EZP56" s="123"/>
      <c r="EZQ56" s="123"/>
      <c r="EZR56" s="123"/>
      <c r="EZS56" s="123"/>
      <c r="EZT56" s="123"/>
      <c r="EZU56" s="123"/>
      <c r="EZV56" s="123"/>
      <c r="EZW56" s="123"/>
      <c r="EZX56" s="123"/>
      <c r="EZY56" s="123"/>
      <c r="EZZ56" s="123"/>
      <c r="FAA56" s="123"/>
      <c r="FAB56" s="123"/>
      <c r="FAC56" s="123"/>
      <c r="FAD56" s="123"/>
      <c r="FAE56" s="123"/>
      <c r="FAF56" s="123"/>
      <c r="FAG56" s="123"/>
      <c r="FAH56" s="123"/>
      <c r="FAI56" s="123"/>
      <c r="FAJ56" s="123"/>
      <c r="FAK56" s="123"/>
      <c r="FAL56" s="123"/>
      <c r="FAM56" s="123"/>
      <c r="FAN56" s="123"/>
      <c r="FAO56" s="123"/>
      <c r="FAP56" s="123"/>
      <c r="FAQ56" s="123"/>
      <c r="FAR56" s="123"/>
      <c r="FAS56" s="123"/>
      <c r="FAT56" s="123"/>
      <c r="FAU56" s="123"/>
      <c r="FAV56" s="123"/>
      <c r="FAW56" s="123"/>
      <c r="FAX56" s="123"/>
      <c r="FAY56" s="123"/>
      <c r="FAZ56" s="123"/>
      <c r="FBA56" s="123"/>
      <c r="FBB56" s="123"/>
      <c r="FBC56" s="123"/>
      <c r="FBD56" s="123"/>
      <c r="FBE56" s="123"/>
      <c r="FBF56" s="123"/>
      <c r="FBG56" s="123"/>
      <c r="FBH56" s="123"/>
      <c r="FBI56" s="123"/>
      <c r="FBJ56" s="123"/>
      <c r="FBK56" s="123"/>
      <c r="FBL56" s="123"/>
      <c r="FBM56" s="123"/>
      <c r="FBN56" s="123"/>
      <c r="FBO56" s="123"/>
      <c r="FBP56" s="123"/>
      <c r="FBQ56" s="123"/>
      <c r="FBR56" s="123"/>
      <c r="FBS56" s="123"/>
      <c r="FBT56" s="123"/>
      <c r="FBU56" s="123"/>
      <c r="FBV56" s="123"/>
      <c r="FBW56" s="123"/>
      <c r="FBX56" s="123"/>
      <c r="FBY56" s="123"/>
      <c r="FBZ56" s="123"/>
      <c r="FCA56" s="123"/>
      <c r="FCB56" s="123"/>
      <c r="FCC56" s="123"/>
      <c r="FCD56" s="123"/>
      <c r="FCE56" s="123"/>
      <c r="FCF56" s="123"/>
      <c r="FCG56" s="123"/>
      <c r="FCH56" s="123"/>
      <c r="FCI56" s="123"/>
      <c r="FCJ56" s="123"/>
      <c r="FCK56" s="123"/>
      <c r="FCL56" s="123"/>
      <c r="FCM56" s="123"/>
      <c r="FCN56" s="123"/>
      <c r="FCO56" s="123"/>
      <c r="FCP56" s="123"/>
      <c r="FCQ56" s="123"/>
      <c r="FCR56" s="123"/>
      <c r="FCS56" s="123"/>
      <c r="FCT56" s="123"/>
      <c r="FCU56" s="123"/>
      <c r="FCV56" s="123"/>
      <c r="FCW56" s="123"/>
      <c r="FCX56" s="123"/>
      <c r="FCY56" s="123"/>
      <c r="FCZ56" s="123"/>
      <c r="FDA56" s="123"/>
      <c r="FDB56" s="123"/>
      <c r="FDC56" s="123"/>
      <c r="FDD56" s="123"/>
      <c r="FDE56" s="123"/>
      <c r="FDF56" s="123"/>
      <c r="FDG56" s="123"/>
      <c r="FDH56" s="123"/>
      <c r="FDI56" s="123"/>
      <c r="FDJ56" s="123"/>
      <c r="FDK56" s="123"/>
      <c r="FDL56" s="123"/>
      <c r="FDM56" s="123"/>
      <c r="FDN56" s="123"/>
      <c r="FDO56" s="123"/>
      <c r="FDP56" s="123"/>
      <c r="FDQ56" s="123"/>
      <c r="FDR56" s="123"/>
      <c r="FDS56" s="123"/>
      <c r="FDT56" s="123"/>
      <c r="FDU56" s="123"/>
      <c r="FDV56" s="123"/>
      <c r="FDW56" s="123"/>
      <c r="FDX56" s="123"/>
      <c r="FDY56" s="123"/>
      <c r="FDZ56" s="123"/>
      <c r="FEA56" s="123"/>
      <c r="FEB56" s="123"/>
      <c r="FEC56" s="123"/>
      <c r="FED56" s="123"/>
      <c r="FEE56" s="123"/>
      <c r="FEF56" s="123"/>
      <c r="FEG56" s="123"/>
      <c r="FEH56" s="123"/>
      <c r="FEI56" s="123"/>
      <c r="FEJ56" s="123"/>
      <c r="FEK56" s="123"/>
      <c r="FEL56" s="123"/>
      <c r="FEM56" s="123"/>
      <c r="FEN56" s="123"/>
      <c r="FEO56" s="123"/>
      <c r="FEP56" s="123"/>
      <c r="FEQ56" s="123"/>
      <c r="FER56" s="123"/>
      <c r="FES56" s="123"/>
      <c r="FET56" s="123"/>
      <c r="FEU56" s="123"/>
      <c r="FEV56" s="123"/>
      <c r="FEW56" s="123"/>
      <c r="FEX56" s="123"/>
      <c r="FEY56" s="123"/>
      <c r="FEZ56" s="123"/>
      <c r="FFA56" s="123"/>
      <c r="FFB56" s="123"/>
      <c r="FFC56" s="123"/>
      <c r="FFD56" s="123"/>
      <c r="FFE56" s="123"/>
      <c r="FFF56" s="123"/>
      <c r="FFG56" s="123"/>
      <c r="FFH56" s="123"/>
      <c r="FFI56" s="123"/>
      <c r="FFJ56" s="123"/>
      <c r="FFK56" s="123"/>
      <c r="FFL56" s="123"/>
      <c r="FFM56" s="123"/>
      <c r="FFN56" s="123"/>
      <c r="FFO56" s="123"/>
      <c r="FFP56" s="123"/>
      <c r="FFQ56" s="123"/>
      <c r="FFR56" s="123"/>
      <c r="FFS56" s="123"/>
      <c r="FFT56" s="123"/>
      <c r="FFU56" s="123"/>
      <c r="FFV56" s="123"/>
      <c r="FFW56" s="123"/>
      <c r="FFX56" s="123"/>
      <c r="FFY56" s="123"/>
      <c r="FFZ56" s="123"/>
      <c r="FGA56" s="123"/>
      <c r="FGB56" s="123"/>
      <c r="FGC56" s="123"/>
      <c r="FGD56" s="123"/>
      <c r="FGE56" s="123"/>
      <c r="FGF56" s="123"/>
      <c r="FGG56" s="123"/>
      <c r="FGH56" s="123"/>
      <c r="FGI56" s="123"/>
      <c r="FGJ56" s="123"/>
      <c r="FGK56" s="123"/>
      <c r="FGL56" s="123"/>
      <c r="FGM56" s="123"/>
      <c r="FGN56" s="123"/>
      <c r="FGO56" s="123"/>
      <c r="FGP56" s="123"/>
      <c r="FGQ56" s="123"/>
      <c r="FGR56" s="123"/>
      <c r="FGS56" s="123"/>
      <c r="FGT56" s="123"/>
      <c r="FGU56" s="123"/>
      <c r="FGV56" s="123"/>
      <c r="FGW56" s="123"/>
      <c r="FGX56" s="123"/>
      <c r="FGY56" s="123"/>
      <c r="FGZ56" s="123"/>
      <c r="FHA56" s="123"/>
      <c r="FHB56" s="123"/>
      <c r="FHC56" s="123"/>
      <c r="FHD56" s="123"/>
      <c r="FHE56" s="123"/>
      <c r="FHF56" s="123"/>
      <c r="FHG56" s="123"/>
      <c r="FHH56" s="123"/>
      <c r="FHI56" s="123"/>
      <c r="FHJ56" s="123"/>
      <c r="FHK56" s="123"/>
      <c r="FHL56" s="123"/>
      <c r="FHM56" s="123"/>
      <c r="FHN56" s="123"/>
      <c r="FHO56" s="123"/>
      <c r="FHP56" s="123"/>
      <c r="FHQ56" s="123"/>
      <c r="FHR56" s="123"/>
      <c r="FHS56" s="123"/>
      <c r="FHT56" s="123"/>
      <c r="FHU56" s="123"/>
      <c r="FHV56" s="123"/>
      <c r="FHW56" s="123"/>
      <c r="FHX56" s="123"/>
      <c r="FHY56" s="123"/>
      <c r="FHZ56" s="123"/>
      <c r="FIA56" s="123"/>
      <c r="FIB56" s="123"/>
      <c r="FIC56" s="123"/>
      <c r="FID56" s="123"/>
      <c r="FIE56" s="123"/>
      <c r="FIF56" s="123"/>
      <c r="FIG56" s="123"/>
      <c r="FIH56" s="123"/>
      <c r="FII56" s="123"/>
      <c r="FIJ56" s="123"/>
      <c r="FIK56" s="123"/>
      <c r="FIL56" s="123"/>
      <c r="FIM56" s="123"/>
      <c r="FIN56" s="123"/>
      <c r="FIO56" s="123"/>
      <c r="FIP56" s="123"/>
      <c r="FIQ56" s="123"/>
      <c r="FIR56" s="123"/>
      <c r="FIS56" s="123"/>
      <c r="FIT56" s="123"/>
      <c r="FIU56" s="123"/>
      <c r="FIV56" s="123"/>
      <c r="FIW56" s="123"/>
      <c r="FIX56" s="123"/>
      <c r="FIY56" s="123"/>
      <c r="FIZ56" s="123"/>
      <c r="FJA56" s="123"/>
      <c r="FJB56" s="123"/>
      <c r="FJC56" s="123"/>
      <c r="FJD56" s="123"/>
      <c r="FJE56" s="123"/>
      <c r="FJF56" s="123"/>
      <c r="FJG56" s="123"/>
      <c r="FJH56" s="123"/>
      <c r="FJI56" s="123"/>
      <c r="FJJ56" s="123"/>
      <c r="FJK56" s="123"/>
      <c r="FJL56" s="123"/>
      <c r="FJM56" s="123"/>
      <c r="FJN56" s="123"/>
      <c r="FJO56" s="123"/>
      <c r="FJP56" s="123"/>
      <c r="FJQ56" s="123"/>
      <c r="FJR56" s="123"/>
      <c r="FJS56" s="123"/>
      <c r="FJT56" s="123"/>
      <c r="FJU56" s="123"/>
      <c r="FJV56" s="123"/>
      <c r="FJW56" s="123"/>
      <c r="FJX56" s="123"/>
      <c r="FJY56" s="123"/>
      <c r="FJZ56" s="123"/>
      <c r="FKA56" s="123"/>
      <c r="FKB56" s="123"/>
      <c r="FKC56" s="123"/>
      <c r="FKD56" s="123"/>
      <c r="FKE56" s="123"/>
      <c r="FKF56" s="123"/>
      <c r="FKG56" s="123"/>
      <c r="FKH56" s="123"/>
      <c r="FKI56" s="123"/>
      <c r="FKJ56" s="123"/>
      <c r="FKK56" s="123"/>
      <c r="FKL56" s="123"/>
      <c r="FKM56" s="123"/>
      <c r="FKN56" s="123"/>
      <c r="FKO56" s="123"/>
      <c r="FKP56" s="123"/>
      <c r="FKQ56" s="123"/>
      <c r="FKR56" s="123"/>
      <c r="FKS56" s="123"/>
      <c r="FKT56" s="123"/>
      <c r="FKU56" s="123"/>
      <c r="FKV56" s="123"/>
      <c r="FKW56" s="123"/>
      <c r="FKX56" s="123"/>
      <c r="FKY56" s="123"/>
      <c r="FKZ56" s="123"/>
      <c r="FLA56" s="123"/>
      <c r="FLB56" s="123"/>
      <c r="FLC56" s="123"/>
      <c r="FLD56" s="123"/>
      <c r="FLE56" s="123"/>
      <c r="FLF56" s="123"/>
      <c r="FLG56" s="123"/>
      <c r="FLH56" s="123"/>
      <c r="FLI56" s="123"/>
      <c r="FLJ56" s="123"/>
      <c r="FLK56" s="123"/>
      <c r="FLL56" s="123"/>
      <c r="FLM56" s="123"/>
      <c r="FLN56" s="123"/>
      <c r="FLO56" s="123"/>
      <c r="FLP56" s="123"/>
      <c r="FLQ56" s="123"/>
      <c r="FLR56" s="123"/>
      <c r="FLS56" s="123"/>
      <c r="FLT56" s="123"/>
      <c r="FLU56" s="123"/>
      <c r="FLV56" s="123"/>
      <c r="FLW56" s="123"/>
      <c r="FLX56" s="123"/>
      <c r="FLY56" s="123"/>
      <c r="FLZ56" s="123"/>
      <c r="FMA56" s="123"/>
      <c r="FMB56" s="123"/>
      <c r="FMC56" s="123"/>
      <c r="FMD56" s="123"/>
      <c r="FME56" s="123"/>
      <c r="FMF56" s="123"/>
      <c r="FMG56" s="123"/>
      <c r="FMH56" s="123"/>
      <c r="FMI56" s="123"/>
      <c r="FMJ56" s="123"/>
      <c r="FMK56" s="123"/>
      <c r="FML56" s="123"/>
      <c r="FMM56" s="123"/>
      <c r="FMN56" s="123"/>
      <c r="FMO56" s="123"/>
      <c r="FMP56" s="123"/>
      <c r="FMQ56" s="123"/>
      <c r="FMR56" s="123"/>
      <c r="FMS56" s="123"/>
      <c r="FMT56" s="123"/>
      <c r="FMU56" s="123"/>
      <c r="FMV56" s="123"/>
      <c r="FMW56" s="123"/>
      <c r="FMX56" s="123"/>
      <c r="FMY56" s="123"/>
      <c r="FMZ56" s="123"/>
      <c r="FNA56" s="123"/>
      <c r="FNB56" s="123"/>
      <c r="FNC56" s="123"/>
      <c r="FND56" s="123"/>
      <c r="FNE56" s="123"/>
      <c r="FNF56" s="123"/>
      <c r="FNG56" s="123"/>
      <c r="FNH56" s="123"/>
      <c r="FNI56" s="123"/>
      <c r="FNJ56" s="123"/>
      <c r="FNK56" s="123"/>
      <c r="FNL56" s="123"/>
      <c r="FNM56" s="123"/>
      <c r="FNN56" s="123"/>
      <c r="FNO56" s="123"/>
      <c r="FNP56" s="123"/>
      <c r="FNQ56" s="123"/>
      <c r="FNR56" s="123"/>
      <c r="FNS56" s="123"/>
      <c r="FNT56" s="123"/>
      <c r="FNU56" s="123"/>
      <c r="FNV56" s="123"/>
      <c r="FNW56" s="123"/>
      <c r="FNX56" s="123"/>
      <c r="FNY56" s="123"/>
      <c r="FNZ56" s="123"/>
      <c r="FOA56" s="123"/>
      <c r="FOB56" s="123"/>
      <c r="FOC56" s="123"/>
      <c r="FOD56" s="123"/>
      <c r="FOE56" s="123"/>
      <c r="FOF56" s="123"/>
      <c r="FOG56" s="123"/>
      <c r="FOH56" s="123"/>
      <c r="FOI56" s="123"/>
      <c r="FOJ56" s="123"/>
      <c r="FOK56" s="123"/>
      <c r="FOL56" s="123"/>
      <c r="FOM56" s="123"/>
      <c r="FON56" s="123"/>
      <c r="FOO56" s="123"/>
      <c r="FOP56" s="123"/>
      <c r="FOQ56" s="123"/>
      <c r="FOR56" s="123"/>
      <c r="FOS56" s="123"/>
      <c r="FOT56" s="123"/>
      <c r="FOU56" s="123"/>
      <c r="FOV56" s="123"/>
      <c r="FOW56" s="123"/>
      <c r="FOX56" s="123"/>
      <c r="FOY56" s="123"/>
      <c r="FOZ56" s="123"/>
      <c r="FPA56" s="123"/>
      <c r="FPB56" s="123"/>
      <c r="FPC56" s="123"/>
      <c r="FPD56" s="123"/>
      <c r="FPE56" s="123"/>
      <c r="FPF56" s="123"/>
      <c r="FPG56" s="123"/>
      <c r="FPH56" s="123"/>
      <c r="FPI56" s="123"/>
      <c r="FPJ56" s="123"/>
      <c r="FPK56" s="123"/>
      <c r="FPL56" s="123"/>
      <c r="FPM56" s="123"/>
      <c r="FPN56" s="123"/>
      <c r="FPO56" s="123"/>
      <c r="FPP56" s="123"/>
      <c r="FPQ56" s="123"/>
      <c r="FPR56" s="123"/>
      <c r="FPS56" s="123"/>
      <c r="FPT56" s="123"/>
      <c r="FPU56" s="123"/>
      <c r="FPV56" s="123"/>
      <c r="FPW56" s="123"/>
      <c r="FPX56" s="123"/>
      <c r="FPY56" s="123"/>
      <c r="FPZ56" s="123"/>
      <c r="FQA56" s="123"/>
      <c r="FQB56" s="123"/>
      <c r="FQC56" s="123"/>
      <c r="FQD56" s="123"/>
      <c r="FQE56" s="123"/>
      <c r="FQF56" s="123"/>
      <c r="FQG56" s="123"/>
      <c r="FQH56" s="123"/>
      <c r="FQI56" s="123"/>
      <c r="FQJ56" s="123"/>
      <c r="FQK56" s="123"/>
      <c r="FQL56" s="123"/>
      <c r="FQM56" s="123"/>
      <c r="FQN56" s="123"/>
      <c r="FQO56" s="123"/>
      <c r="FQP56" s="123"/>
      <c r="FQQ56" s="123"/>
      <c r="FQR56" s="123"/>
      <c r="FQS56" s="123"/>
      <c r="FQT56" s="123"/>
      <c r="FQU56" s="123"/>
      <c r="FQV56" s="123"/>
      <c r="FQW56" s="123"/>
      <c r="FQX56" s="123"/>
      <c r="FQY56" s="123"/>
      <c r="FQZ56" s="123"/>
      <c r="FRA56" s="123"/>
      <c r="FRB56" s="123"/>
      <c r="FRC56" s="123"/>
      <c r="FRD56" s="123"/>
      <c r="FRE56" s="123"/>
      <c r="FRF56" s="123"/>
      <c r="FRG56" s="123"/>
      <c r="FRH56" s="123"/>
      <c r="FRI56" s="123"/>
      <c r="FRJ56" s="123"/>
      <c r="FRK56" s="123"/>
      <c r="FRL56" s="123"/>
      <c r="FRM56" s="123"/>
      <c r="FRN56" s="123"/>
      <c r="FRO56" s="123"/>
      <c r="FRP56" s="123"/>
      <c r="FRQ56" s="123"/>
      <c r="FRR56" s="123"/>
      <c r="FRS56" s="123"/>
      <c r="FRT56" s="123"/>
      <c r="FRU56" s="123"/>
      <c r="FRV56" s="123"/>
      <c r="FRW56" s="123"/>
      <c r="FRX56" s="123"/>
      <c r="FRY56" s="123"/>
      <c r="FRZ56" s="123"/>
      <c r="FSA56" s="123"/>
      <c r="FSB56" s="123"/>
      <c r="FSC56" s="123"/>
      <c r="FSD56" s="123"/>
      <c r="FSE56" s="123"/>
      <c r="FSF56" s="123"/>
      <c r="FSG56" s="123"/>
      <c r="FSH56" s="123"/>
      <c r="FSI56" s="123"/>
      <c r="FSJ56" s="123"/>
      <c r="FSK56" s="123"/>
      <c r="FSL56" s="123"/>
      <c r="FSM56" s="123"/>
      <c r="FSN56" s="123"/>
      <c r="FSO56" s="123"/>
      <c r="FSP56" s="123"/>
      <c r="FSQ56" s="123"/>
      <c r="FSR56" s="123"/>
      <c r="FSS56" s="123"/>
      <c r="FST56" s="123"/>
      <c r="FSU56" s="123"/>
      <c r="FSV56" s="123"/>
      <c r="FSW56" s="123"/>
      <c r="FSX56" s="123"/>
      <c r="FSY56" s="123"/>
      <c r="FSZ56" s="123"/>
      <c r="FTA56" s="123"/>
      <c r="FTB56" s="123"/>
      <c r="FTC56" s="123"/>
      <c r="FTD56" s="123"/>
      <c r="FTE56" s="123"/>
      <c r="FTF56" s="123"/>
      <c r="FTG56" s="123"/>
      <c r="FTH56" s="123"/>
      <c r="FTI56" s="123"/>
      <c r="FTJ56" s="123"/>
      <c r="FTK56" s="123"/>
      <c r="FTL56" s="123"/>
      <c r="FTM56" s="123"/>
      <c r="FTN56" s="123"/>
      <c r="FTO56" s="123"/>
      <c r="FTP56" s="123"/>
      <c r="FTQ56" s="123"/>
      <c r="FTR56" s="123"/>
      <c r="FTS56" s="123"/>
      <c r="FTT56" s="123"/>
      <c r="FTU56" s="123"/>
      <c r="FTV56" s="123"/>
      <c r="FTW56" s="123"/>
      <c r="FTX56" s="123"/>
      <c r="FTY56" s="123"/>
      <c r="FTZ56" s="123"/>
      <c r="FUA56" s="123"/>
      <c r="FUB56" s="123"/>
      <c r="FUC56" s="123"/>
      <c r="FUD56" s="123"/>
      <c r="FUE56" s="123"/>
      <c r="FUF56" s="123"/>
      <c r="FUG56" s="123"/>
      <c r="FUH56" s="123"/>
      <c r="FUI56" s="123"/>
      <c r="FUJ56" s="123"/>
      <c r="FUK56" s="123"/>
      <c r="FUL56" s="123"/>
      <c r="FUM56" s="123"/>
      <c r="FUN56" s="123"/>
      <c r="FUO56" s="123"/>
      <c r="FUP56" s="123"/>
      <c r="FUQ56" s="123"/>
      <c r="FUR56" s="123"/>
      <c r="FUS56" s="123"/>
      <c r="FUT56" s="123"/>
      <c r="FUU56" s="123"/>
      <c r="FUV56" s="123"/>
      <c r="FUW56" s="123"/>
      <c r="FUX56" s="123"/>
      <c r="FUY56" s="123"/>
      <c r="FUZ56" s="123"/>
      <c r="FVA56" s="123"/>
      <c r="FVB56" s="123"/>
      <c r="FVC56" s="123"/>
      <c r="FVD56" s="123"/>
      <c r="FVE56" s="123"/>
      <c r="FVF56" s="123"/>
      <c r="FVG56" s="123"/>
      <c r="FVH56" s="123"/>
      <c r="FVI56" s="123"/>
      <c r="FVJ56" s="123"/>
      <c r="FVK56" s="123"/>
      <c r="FVL56" s="123"/>
      <c r="FVM56" s="123"/>
      <c r="FVN56" s="123"/>
      <c r="FVO56" s="123"/>
      <c r="FVP56" s="123"/>
      <c r="FVQ56" s="123"/>
      <c r="FVR56" s="123"/>
      <c r="FVS56" s="123"/>
      <c r="FVT56" s="123"/>
      <c r="FVU56" s="123"/>
      <c r="FVV56" s="123"/>
      <c r="FVW56" s="123"/>
      <c r="FVX56" s="123"/>
      <c r="FVY56" s="123"/>
      <c r="FVZ56" s="123"/>
      <c r="FWA56" s="123"/>
      <c r="FWB56" s="123"/>
      <c r="FWC56" s="123"/>
      <c r="FWD56" s="123"/>
      <c r="FWE56" s="123"/>
      <c r="FWF56" s="123"/>
      <c r="FWG56" s="123"/>
      <c r="FWH56" s="123"/>
      <c r="FWI56" s="123"/>
      <c r="FWJ56" s="123"/>
      <c r="FWK56" s="123"/>
      <c r="FWL56" s="123"/>
      <c r="FWM56" s="123"/>
      <c r="FWN56" s="123"/>
      <c r="FWO56" s="123"/>
      <c r="FWP56" s="123"/>
      <c r="FWQ56" s="123"/>
      <c r="FWR56" s="123"/>
      <c r="FWS56" s="123"/>
      <c r="FWT56" s="123"/>
      <c r="FWU56" s="123"/>
      <c r="FWV56" s="123"/>
      <c r="FWW56" s="123"/>
      <c r="FWX56" s="123"/>
      <c r="FWY56" s="123"/>
      <c r="FWZ56" s="123"/>
      <c r="FXA56" s="123"/>
      <c r="FXB56" s="123"/>
      <c r="FXC56" s="123"/>
      <c r="FXD56" s="123"/>
      <c r="FXE56" s="123"/>
      <c r="FXF56" s="123"/>
      <c r="FXG56" s="123"/>
      <c r="FXH56" s="123"/>
      <c r="FXI56" s="123"/>
      <c r="FXJ56" s="123"/>
      <c r="FXK56" s="123"/>
      <c r="FXL56" s="123"/>
      <c r="FXM56" s="123"/>
      <c r="FXN56" s="123"/>
      <c r="FXO56" s="123"/>
      <c r="FXP56" s="123"/>
      <c r="FXQ56" s="123"/>
      <c r="FXR56" s="123"/>
      <c r="FXS56" s="123"/>
      <c r="FXT56" s="123"/>
      <c r="FXU56" s="123"/>
      <c r="FXV56" s="123"/>
      <c r="FXW56" s="123"/>
      <c r="FXX56" s="123"/>
      <c r="FXY56" s="123"/>
      <c r="FXZ56" s="123"/>
      <c r="FYA56" s="123"/>
      <c r="FYB56" s="123"/>
      <c r="FYC56" s="123"/>
      <c r="FYD56" s="123"/>
      <c r="FYE56" s="123"/>
      <c r="FYF56" s="123"/>
      <c r="FYG56" s="123"/>
      <c r="FYH56" s="123"/>
      <c r="FYI56" s="123"/>
      <c r="FYJ56" s="123"/>
      <c r="FYK56" s="123"/>
      <c r="FYL56" s="123"/>
      <c r="FYM56" s="123"/>
      <c r="FYN56" s="123"/>
      <c r="FYO56" s="123"/>
      <c r="FYP56" s="123"/>
      <c r="FYQ56" s="123"/>
      <c r="FYR56" s="123"/>
      <c r="FYS56" s="123"/>
      <c r="FYT56" s="123"/>
      <c r="FYU56" s="123"/>
      <c r="FYV56" s="123"/>
      <c r="FYW56" s="123"/>
      <c r="FYX56" s="123"/>
      <c r="FYY56" s="123"/>
      <c r="FYZ56" s="123"/>
      <c r="FZA56" s="123"/>
      <c r="FZB56" s="123"/>
      <c r="FZC56" s="123"/>
      <c r="FZD56" s="123"/>
      <c r="FZE56" s="123"/>
      <c r="FZF56" s="123"/>
      <c r="FZG56" s="123"/>
      <c r="FZH56" s="123"/>
      <c r="FZI56" s="123"/>
      <c r="FZJ56" s="123"/>
      <c r="FZK56" s="123"/>
      <c r="FZL56" s="123"/>
      <c r="FZM56" s="123"/>
      <c r="FZN56" s="123"/>
      <c r="FZO56" s="123"/>
      <c r="FZP56" s="123"/>
      <c r="FZQ56" s="123"/>
      <c r="FZR56" s="123"/>
      <c r="FZS56" s="123"/>
      <c r="FZT56" s="123"/>
      <c r="FZU56" s="123"/>
      <c r="FZV56" s="123"/>
      <c r="FZW56" s="123"/>
      <c r="FZX56" s="123"/>
      <c r="FZY56" s="123"/>
      <c r="FZZ56" s="123"/>
      <c r="GAA56" s="123"/>
      <c r="GAB56" s="123"/>
      <c r="GAC56" s="123"/>
      <c r="GAD56" s="123"/>
      <c r="GAE56" s="123"/>
      <c r="GAF56" s="123"/>
      <c r="GAG56" s="123"/>
      <c r="GAH56" s="123"/>
      <c r="GAI56" s="123"/>
      <c r="GAJ56" s="123"/>
      <c r="GAK56" s="123"/>
      <c r="GAL56" s="123"/>
      <c r="GAM56" s="123"/>
      <c r="GAN56" s="123"/>
      <c r="GAO56" s="123"/>
      <c r="GAP56" s="123"/>
      <c r="GAQ56" s="123"/>
      <c r="GAR56" s="123"/>
      <c r="GAS56" s="123"/>
      <c r="GAT56" s="123"/>
      <c r="GAU56" s="123"/>
      <c r="GAV56" s="123"/>
      <c r="GAW56" s="123"/>
      <c r="GAX56" s="123"/>
      <c r="GAY56" s="123"/>
      <c r="GAZ56" s="123"/>
      <c r="GBA56" s="123"/>
      <c r="GBB56" s="123"/>
      <c r="GBC56" s="123"/>
      <c r="GBD56" s="123"/>
      <c r="GBE56" s="123"/>
      <c r="GBF56" s="123"/>
      <c r="GBG56" s="123"/>
      <c r="GBH56" s="123"/>
      <c r="GBI56" s="123"/>
      <c r="GBJ56" s="123"/>
      <c r="GBK56" s="123"/>
      <c r="GBL56" s="123"/>
      <c r="GBM56" s="123"/>
      <c r="GBN56" s="123"/>
      <c r="GBO56" s="123"/>
      <c r="GBP56" s="123"/>
      <c r="GBQ56" s="123"/>
      <c r="GBR56" s="123"/>
      <c r="GBS56" s="123"/>
      <c r="GBT56" s="123"/>
      <c r="GBU56" s="123"/>
      <c r="GBV56" s="123"/>
      <c r="GBW56" s="123"/>
      <c r="GBX56" s="123"/>
      <c r="GBY56" s="123"/>
      <c r="GBZ56" s="123"/>
      <c r="GCA56" s="123"/>
      <c r="GCB56" s="123"/>
      <c r="GCC56" s="123"/>
      <c r="GCD56" s="123"/>
      <c r="GCE56" s="123"/>
      <c r="GCF56" s="123"/>
      <c r="GCG56" s="123"/>
      <c r="GCH56" s="123"/>
      <c r="GCI56" s="123"/>
      <c r="GCJ56" s="123"/>
      <c r="GCK56" s="123"/>
      <c r="GCL56" s="123"/>
      <c r="GCM56" s="123"/>
      <c r="GCN56" s="123"/>
      <c r="GCO56" s="123"/>
      <c r="GCP56" s="123"/>
      <c r="GCQ56" s="123"/>
      <c r="GCR56" s="123"/>
      <c r="GCS56" s="123"/>
      <c r="GCT56" s="123"/>
      <c r="GCU56" s="123"/>
      <c r="GCV56" s="123"/>
      <c r="GCW56" s="123"/>
      <c r="GCX56" s="123"/>
      <c r="GCY56" s="123"/>
      <c r="GCZ56" s="123"/>
      <c r="GDA56" s="123"/>
      <c r="GDB56" s="123"/>
      <c r="GDC56" s="123"/>
      <c r="GDD56" s="123"/>
      <c r="GDE56" s="123"/>
      <c r="GDF56" s="123"/>
      <c r="GDG56" s="123"/>
      <c r="GDH56" s="123"/>
      <c r="GDI56" s="123"/>
      <c r="GDJ56" s="123"/>
      <c r="GDK56" s="123"/>
      <c r="GDL56" s="123"/>
      <c r="GDM56" s="123"/>
      <c r="GDN56" s="123"/>
      <c r="GDO56" s="123"/>
      <c r="GDP56" s="123"/>
      <c r="GDQ56" s="123"/>
      <c r="GDR56" s="123"/>
      <c r="GDS56" s="123"/>
      <c r="GDT56" s="123"/>
      <c r="GDU56" s="123"/>
      <c r="GDV56" s="123"/>
      <c r="GDW56" s="123"/>
      <c r="GDX56" s="123"/>
      <c r="GDY56" s="123"/>
      <c r="GDZ56" s="123"/>
      <c r="GEA56" s="123"/>
      <c r="GEB56" s="123"/>
      <c r="GEC56" s="123"/>
      <c r="GED56" s="123"/>
      <c r="GEE56" s="123"/>
      <c r="GEF56" s="123"/>
      <c r="GEG56" s="123"/>
      <c r="GEH56" s="123"/>
      <c r="GEI56" s="123"/>
      <c r="GEJ56" s="123"/>
      <c r="GEK56" s="123"/>
      <c r="GEL56" s="123"/>
      <c r="GEM56" s="123"/>
      <c r="GEN56" s="123"/>
      <c r="GEO56" s="123"/>
      <c r="GEP56" s="123"/>
      <c r="GEQ56" s="123"/>
      <c r="GER56" s="123"/>
      <c r="GES56" s="123"/>
      <c r="GET56" s="123"/>
      <c r="GEU56" s="123"/>
      <c r="GEV56" s="123"/>
      <c r="GEW56" s="123"/>
      <c r="GEX56" s="123"/>
      <c r="GEY56" s="123"/>
      <c r="GEZ56" s="123"/>
      <c r="GFA56" s="123"/>
      <c r="GFB56" s="123"/>
      <c r="GFC56" s="123"/>
      <c r="GFD56" s="123"/>
      <c r="GFE56" s="123"/>
      <c r="GFF56" s="123"/>
      <c r="GFG56" s="123"/>
      <c r="GFH56" s="123"/>
      <c r="GFI56" s="123"/>
      <c r="GFJ56" s="123"/>
      <c r="GFK56" s="123"/>
      <c r="GFL56" s="123"/>
      <c r="GFM56" s="123"/>
      <c r="GFN56" s="123"/>
      <c r="GFO56" s="123"/>
      <c r="GFP56" s="123"/>
      <c r="GFQ56" s="123"/>
      <c r="GFR56" s="123"/>
      <c r="GFS56" s="123"/>
      <c r="GFT56" s="123"/>
      <c r="GFU56" s="123"/>
      <c r="GFV56" s="123"/>
      <c r="GFW56" s="123"/>
      <c r="GFX56" s="123"/>
      <c r="GFY56" s="123"/>
      <c r="GFZ56" s="123"/>
      <c r="GGA56" s="123"/>
      <c r="GGB56" s="123"/>
      <c r="GGC56" s="123"/>
      <c r="GGD56" s="123"/>
      <c r="GGE56" s="123"/>
      <c r="GGF56" s="123"/>
      <c r="GGG56" s="123"/>
      <c r="GGH56" s="123"/>
      <c r="GGI56" s="123"/>
      <c r="GGJ56" s="123"/>
      <c r="GGK56" s="123"/>
      <c r="GGL56" s="123"/>
      <c r="GGM56" s="123"/>
      <c r="GGN56" s="123"/>
      <c r="GGO56" s="123"/>
      <c r="GGP56" s="123"/>
      <c r="GGQ56" s="123"/>
      <c r="GGR56" s="123"/>
      <c r="GGS56" s="123"/>
      <c r="GGT56" s="123"/>
      <c r="GGU56" s="123"/>
      <c r="GGV56" s="123"/>
      <c r="GGW56" s="123"/>
      <c r="GGX56" s="123"/>
      <c r="GGY56" s="123"/>
      <c r="GGZ56" s="123"/>
      <c r="GHA56" s="123"/>
      <c r="GHB56" s="123"/>
      <c r="GHC56" s="123"/>
      <c r="GHD56" s="123"/>
      <c r="GHE56" s="123"/>
      <c r="GHF56" s="123"/>
      <c r="GHG56" s="123"/>
      <c r="GHH56" s="123"/>
      <c r="GHI56" s="123"/>
      <c r="GHJ56" s="123"/>
      <c r="GHK56" s="123"/>
      <c r="GHL56" s="123"/>
      <c r="GHM56" s="123"/>
      <c r="GHN56" s="123"/>
      <c r="GHO56" s="123"/>
      <c r="GHP56" s="123"/>
      <c r="GHQ56" s="123"/>
      <c r="GHR56" s="123"/>
      <c r="GHS56" s="123"/>
      <c r="GHT56" s="123"/>
      <c r="GHU56" s="123"/>
      <c r="GHV56" s="123"/>
      <c r="GHW56" s="123"/>
      <c r="GHX56" s="123"/>
      <c r="GHY56" s="123"/>
      <c r="GHZ56" s="123"/>
      <c r="GIA56" s="123"/>
      <c r="GIB56" s="123"/>
      <c r="GIC56" s="123"/>
      <c r="GID56" s="123"/>
      <c r="GIE56" s="123"/>
      <c r="GIF56" s="123"/>
      <c r="GIG56" s="123"/>
      <c r="GIH56" s="123"/>
      <c r="GII56" s="123"/>
      <c r="GIJ56" s="123"/>
      <c r="GIK56" s="123"/>
      <c r="GIL56" s="123"/>
      <c r="GIM56" s="123"/>
      <c r="GIN56" s="123"/>
      <c r="GIO56" s="123"/>
      <c r="GIP56" s="123"/>
      <c r="GIQ56" s="123"/>
      <c r="GIR56" s="123"/>
      <c r="GIS56" s="123"/>
      <c r="GIT56" s="123"/>
      <c r="GIU56" s="123"/>
      <c r="GIV56" s="123"/>
      <c r="GIW56" s="123"/>
      <c r="GIX56" s="123"/>
      <c r="GIY56" s="123"/>
      <c r="GIZ56" s="123"/>
      <c r="GJA56" s="123"/>
      <c r="GJB56" s="123"/>
      <c r="GJC56" s="123"/>
      <c r="GJD56" s="123"/>
      <c r="GJE56" s="123"/>
      <c r="GJF56" s="123"/>
      <c r="GJG56" s="123"/>
      <c r="GJH56" s="123"/>
      <c r="GJI56" s="123"/>
      <c r="GJJ56" s="123"/>
      <c r="GJK56" s="123"/>
      <c r="GJL56" s="123"/>
      <c r="GJM56" s="123"/>
      <c r="GJN56" s="123"/>
      <c r="GJO56" s="123"/>
      <c r="GJP56" s="123"/>
      <c r="GJQ56" s="123"/>
      <c r="GJR56" s="123"/>
      <c r="GJS56" s="123"/>
      <c r="GJT56" s="123"/>
      <c r="GJU56" s="123"/>
      <c r="GJV56" s="123"/>
      <c r="GJW56" s="123"/>
      <c r="GJX56" s="123"/>
      <c r="GJY56" s="123"/>
      <c r="GJZ56" s="123"/>
      <c r="GKA56" s="123"/>
      <c r="GKB56" s="123"/>
      <c r="GKC56" s="123"/>
      <c r="GKD56" s="123"/>
      <c r="GKE56" s="123"/>
      <c r="GKF56" s="123"/>
      <c r="GKG56" s="123"/>
      <c r="GKH56" s="123"/>
      <c r="GKI56" s="123"/>
      <c r="GKJ56" s="123"/>
      <c r="GKK56" s="123"/>
      <c r="GKL56" s="123"/>
      <c r="GKM56" s="123"/>
      <c r="GKN56" s="123"/>
      <c r="GKO56" s="123"/>
      <c r="GKP56" s="123"/>
      <c r="GKQ56" s="123"/>
      <c r="GKR56" s="123"/>
      <c r="GKS56" s="123"/>
      <c r="GKT56" s="123"/>
      <c r="GKU56" s="123"/>
      <c r="GKV56" s="123"/>
      <c r="GKW56" s="123"/>
      <c r="GKX56" s="123"/>
      <c r="GKY56" s="123"/>
      <c r="GKZ56" s="123"/>
      <c r="GLA56" s="123"/>
      <c r="GLB56" s="123"/>
      <c r="GLC56" s="123"/>
      <c r="GLD56" s="123"/>
      <c r="GLE56" s="123"/>
      <c r="GLF56" s="123"/>
      <c r="GLG56" s="123"/>
      <c r="GLH56" s="123"/>
      <c r="GLI56" s="123"/>
      <c r="GLJ56" s="123"/>
      <c r="GLK56" s="123"/>
      <c r="GLL56" s="123"/>
      <c r="GLM56" s="123"/>
      <c r="GLN56" s="123"/>
      <c r="GLO56" s="123"/>
      <c r="GLP56" s="123"/>
      <c r="GLQ56" s="123"/>
      <c r="GLR56" s="123"/>
      <c r="GLS56" s="123"/>
      <c r="GLT56" s="123"/>
      <c r="GLU56" s="123"/>
      <c r="GLV56" s="123"/>
      <c r="GLW56" s="123"/>
      <c r="GLX56" s="123"/>
      <c r="GLY56" s="123"/>
      <c r="GLZ56" s="123"/>
      <c r="GMA56" s="123"/>
      <c r="GMB56" s="123"/>
      <c r="GMC56" s="123"/>
      <c r="GMD56" s="123"/>
      <c r="GME56" s="123"/>
      <c r="GMF56" s="123"/>
      <c r="GMG56" s="123"/>
      <c r="GMH56" s="123"/>
      <c r="GMI56" s="123"/>
      <c r="GMJ56" s="123"/>
      <c r="GMK56" s="123"/>
      <c r="GML56" s="123"/>
      <c r="GMM56" s="123"/>
      <c r="GMN56" s="123"/>
      <c r="GMO56" s="123"/>
      <c r="GMP56" s="123"/>
      <c r="GMQ56" s="123"/>
      <c r="GMR56" s="123"/>
      <c r="GMS56" s="123"/>
      <c r="GMT56" s="123"/>
      <c r="GMU56" s="123"/>
      <c r="GMV56" s="123"/>
      <c r="GMW56" s="123"/>
      <c r="GMX56" s="123"/>
      <c r="GMY56" s="123"/>
      <c r="GMZ56" s="123"/>
      <c r="GNA56" s="123"/>
      <c r="GNB56" s="123"/>
      <c r="GNC56" s="123"/>
      <c r="GND56" s="123"/>
      <c r="GNE56" s="123"/>
      <c r="GNF56" s="123"/>
      <c r="GNG56" s="123"/>
      <c r="GNH56" s="123"/>
      <c r="GNI56" s="123"/>
      <c r="GNJ56" s="123"/>
      <c r="GNK56" s="123"/>
      <c r="GNL56" s="123"/>
      <c r="GNM56" s="123"/>
      <c r="GNN56" s="123"/>
      <c r="GNO56" s="123"/>
      <c r="GNP56" s="123"/>
      <c r="GNQ56" s="123"/>
      <c r="GNR56" s="123"/>
      <c r="GNS56" s="123"/>
      <c r="GNT56" s="123"/>
      <c r="GNU56" s="123"/>
      <c r="GNV56" s="123"/>
      <c r="GNW56" s="123"/>
      <c r="GNX56" s="123"/>
      <c r="GNY56" s="123"/>
      <c r="GNZ56" s="123"/>
      <c r="GOA56" s="123"/>
      <c r="GOB56" s="123"/>
      <c r="GOC56" s="123"/>
      <c r="GOD56" s="123"/>
      <c r="GOE56" s="123"/>
      <c r="GOF56" s="123"/>
      <c r="GOG56" s="123"/>
      <c r="GOH56" s="123"/>
      <c r="GOI56" s="123"/>
      <c r="GOJ56" s="123"/>
      <c r="GOK56" s="123"/>
      <c r="GOL56" s="123"/>
      <c r="GOM56" s="123"/>
      <c r="GON56" s="123"/>
      <c r="GOO56" s="123"/>
      <c r="GOP56" s="123"/>
      <c r="GOQ56" s="123"/>
      <c r="GOR56" s="123"/>
      <c r="GOS56" s="123"/>
      <c r="GOT56" s="123"/>
      <c r="GOU56" s="123"/>
      <c r="GOV56" s="123"/>
      <c r="GOW56" s="123"/>
      <c r="GOX56" s="123"/>
      <c r="GOY56" s="123"/>
      <c r="GOZ56" s="123"/>
      <c r="GPA56" s="123"/>
      <c r="GPB56" s="123"/>
      <c r="GPC56" s="123"/>
      <c r="GPD56" s="123"/>
      <c r="GPE56" s="123"/>
      <c r="GPF56" s="123"/>
      <c r="GPG56" s="123"/>
      <c r="GPH56" s="123"/>
      <c r="GPI56" s="123"/>
      <c r="GPJ56" s="123"/>
      <c r="GPK56" s="123"/>
      <c r="GPL56" s="123"/>
      <c r="GPM56" s="123"/>
      <c r="GPN56" s="123"/>
      <c r="GPO56" s="123"/>
      <c r="GPP56" s="123"/>
      <c r="GPQ56" s="123"/>
      <c r="GPR56" s="123"/>
      <c r="GPS56" s="123"/>
      <c r="GPT56" s="123"/>
      <c r="GPU56" s="123"/>
      <c r="GPV56" s="123"/>
      <c r="GPW56" s="123"/>
      <c r="GPX56" s="123"/>
      <c r="GPY56" s="123"/>
      <c r="GPZ56" s="123"/>
      <c r="GQA56" s="123"/>
      <c r="GQB56" s="123"/>
      <c r="GQC56" s="123"/>
      <c r="GQD56" s="123"/>
      <c r="GQE56" s="123"/>
      <c r="GQF56" s="123"/>
      <c r="GQG56" s="123"/>
      <c r="GQH56" s="123"/>
      <c r="GQI56" s="123"/>
      <c r="GQJ56" s="123"/>
      <c r="GQK56" s="123"/>
      <c r="GQL56" s="123"/>
      <c r="GQM56" s="123"/>
      <c r="GQN56" s="123"/>
      <c r="GQO56" s="123"/>
      <c r="GQP56" s="123"/>
      <c r="GQQ56" s="123"/>
      <c r="GQR56" s="123"/>
      <c r="GQS56" s="123"/>
      <c r="GQT56" s="123"/>
      <c r="GQU56" s="123"/>
      <c r="GQV56" s="123"/>
      <c r="GQW56" s="123"/>
      <c r="GQX56" s="123"/>
      <c r="GQY56" s="123"/>
      <c r="GQZ56" s="123"/>
      <c r="GRA56" s="123"/>
      <c r="GRB56" s="123"/>
      <c r="GRC56" s="123"/>
      <c r="GRD56" s="123"/>
      <c r="GRE56" s="123"/>
      <c r="GRF56" s="123"/>
      <c r="GRG56" s="123"/>
      <c r="GRH56" s="123"/>
      <c r="GRI56" s="123"/>
      <c r="GRJ56" s="123"/>
      <c r="GRK56" s="123"/>
      <c r="GRL56" s="123"/>
      <c r="GRM56" s="123"/>
      <c r="GRN56" s="123"/>
      <c r="GRO56" s="123"/>
      <c r="GRP56" s="123"/>
      <c r="GRQ56" s="123"/>
      <c r="GRR56" s="123"/>
      <c r="GRS56" s="123"/>
      <c r="GRT56" s="123"/>
      <c r="GRU56" s="123"/>
      <c r="GRV56" s="123"/>
      <c r="GRW56" s="123"/>
      <c r="GRX56" s="123"/>
      <c r="GRY56" s="123"/>
      <c r="GRZ56" s="123"/>
      <c r="GSA56" s="123"/>
      <c r="GSB56" s="123"/>
      <c r="GSC56" s="123"/>
      <c r="GSD56" s="123"/>
      <c r="GSE56" s="123"/>
      <c r="GSF56" s="123"/>
      <c r="GSG56" s="123"/>
      <c r="GSH56" s="123"/>
      <c r="GSI56" s="123"/>
      <c r="GSJ56" s="123"/>
      <c r="GSK56" s="123"/>
      <c r="GSL56" s="123"/>
      <c r="GSM56" s="123"/>
      <c r="GSN56" s="123"/>
      <c r="GSO56" s="123"/>
      <c r="GSP56" s="123"/>
      <c r="GSQ56" s="123"/>
      <c r="GSR56" s="123"/>
      <c r="GSS56" s="123"/>
      <c r="GST56" s="123"/>
      <c r="GSU56" s="123"/>
      <c r="GSV56" s="123"/>
      <c r="GSW56" s="123"/>
      <c r="GSX56" s="123"/>
      <c r="GSY56" s="123"/>
      <c r="GSZ56" s="123"/>
      <c r="GTA56" s="123"/>
      <c r="GTB56" s="123"/>
      <c r="GTC56" s="123"/>
      <c r="GTD56" s="123"/>
      <c r="GTE56" s="123"/>
      <c r="GTF56" s="123"/>
      <c r="GTG56" s="123"/>
      <c r="GTH56" s="123"/>
      <c r="GTI56" s="123"/>
      <c r="GTJ56" s="123"/>
      <c r="GTK56" s="123"/>
      <c r="GTL56" s="123"/>
      <c r="GTM56" s="123"/>
      <c r="GTN56" s="123"/>
      <c r="GTO56" s="123"/>
      <c r="GTP56" s="123"/>
      <c r="GTQ56" s="123"/>
      <c r="GTR56" s="123"/>
      <c r="GTS56" s="123"/>
      <c r="GTT56" s="123"/>
      <c r="GTU56" s="123"/>
      <c r="GTV56" s="123"/>
      <c r="GTW56" s="123"/>
      <c r="GTX56" s="123"/>
      <c r="GTY56" s="123"/>
      <c r="GTZ56" s="123"/>
      <c r="GUA56" s="123"/>
      <c r="GUB56" s="123"/>
      <c r="GUC56" s="123"/>
      <c r="GUD56" s="123"/>
      <c r="GUE56" s="123"/>
      <c r="GUF56" s="123"/>
      <c r="GUG56" s="123"/>
      <c r="GUH56" s="123"/>
      <c r="GUI56" s="123"/>
      <c r="GUJ56" s="123"/>
      <c r="GUK56" s="123"/>
      <c r="GUL56" s="123"/>
      <c r="GUM56" s="123"/>
      <c r="GUN56" s="123"/>
      <c r="GUO56" s="123"/>
      <c r="GUP56" s="123"/>
      <c r="GUQ56" s="123"/>
      <c r="GUR56" s="123"/>
      <c r="GUS56" s="123"/>
      <c r="GUT56" s="123"/>
      <c r="GUU56" s="123"/>
      <c r="GUV56" s="123"/>
      <c r="GUW56" s="123"/>
      <c r="GUX56" s="123"/>
      <c r="GUY56" s="123"/>
      <c r="GUZ56" s="123"/>
      <c r="GVA56" s="123"/>
      <c r="GVB56" s="123"/>
      <c r="GVC56" s="123"/>
      <c r="GVD56" s="123"/>
      <c r="GVE56" s="123"/>
      <c r="GVF56" s="123"/>
      <c r="GVG56" s="123"/>
      <c r="GVH56" s="123"/>
      <c r="GVI56" s="123"/>
      <c r="GVJ56" s="123"/>
      <c r="GVK56" s="123"/>
      <c r="GVL56" s="123"/>
      <c r="GVM56" s="123"/>
      <c r="GVN56" s="123"/>
      <c r="GVO56" s="123"/>
      <c r="GVP56" s="123"/>
      <c r="GVQ56" s="123"/>
      <c r="GVR56" s="123"/>
      <c r="GVS56" s="123"/>
      <c r="GVT56" s="123"/>
      <c r="GVU56" s="123"/>
      <c r="GVV56" s="123"/>
      <c r="GVW56" s="123"/>
      <c r="GVX56" s="123"/>
      <c r="GVY56" s="123"/>
      <c r="GVZ56" s="123"/>
      <c r="GWA56" s="123"/>
      <c r="GWB56" s="123"/>
      <c r="GWC56" s="123"/>
      <c r="GWD56" s="123"/>
      <c r="GWE56" s="123"/>
      <c r="GWF56" s="123"/>
      <c r="GWG56" s="123"/>
      <c r="GWH56" s="123"/>
      <c r="GWI56" s="123"/>
      <c r="GWJ56" s="123"/>
      <c r="GWK56" s="123"/>
      <c r="GWL56" s="123"/>
      <c r="GWM56" s="123"/>
      <c r="GWN56" s="123"/>
      <c r="GWO56" s="123"/>
      <c r="GWP56" s="123"/>
      <c r="GWQ56" s="123"/>
      <c r="GWR56" s="123"/>
      <c r="GWS56" s="123"/>
      <c r="GWT56" s="123"/>
      <c r="GWU56" s="123"/>
      <c r="GWV56" s="123"/>
      <c r="GWW56" s="123"/>
      <c r="GWX56" s="123"/>
      <c r="GWY56" s="123"/>
      <c r="GWZ56" s="123"/>
      <c r="GXA56" s="123"/>
      <c r="GXB56" s="123"/>
      <c r="GXC56" s="123"/>
      <c r="GXD56" s="123"/>
      <c r="GXE56" s="123"/>
      <c r="GXF56" s="123"/>
      <c r="GXG56" s="123"/>
      <c r="GXH56" s="123"/>
      <c r="GXI56" s="123"/>
      <c r="GXJ56" s="123"/>
      <c r="GXK56" s="123"/>
      <c r="GXL56" s="123"/>
      <c r="GXM56" s="123"/>
      <c r="GXN56" s="123"/>
      <c r="GXO56" s="123"/>
      <c r="GXP56" s="123"/>
      <c r="GXQ56" s="123"/>
      <c r="GXR56" s="123"/>
      <c r="GXS56" s="123"/>
      <c r="GXT56" s="123"/>
      <c r="GXU56" s="123"/>
      <c r="GXV56" s="123"/>
      <c r="GXW56" s="123"/>
      <c r="GXX56" s="123"/>
      <c r="GXY56" s="123"/>
      <c r="GXZ56" s="123"/>
      <c r="GYA56" s="123"/>
      <c r="GYB56" s="123"/>
      <c r="GYC56" s="123"/>
      <c r="GYD56" s="123"/>
      <c r="GYE56" s="123"/>
      <c r="GYF56" s="123"/>
      <c r="GYG56" s="123"/>
      <c r="GYH56" s="123"/>
      <c r="GYI56" s="123"/>
      <c r="GYJ56" s="123"/>
      <c r="GYK56" s="123"/>
      <c r="GYL56" s="123"/>
      <c r="GYM56" s="123"/>
      <c r="GYN56" s="123"/>
      <c r="GYO56" s="123"/>
      <c r="GYP56" s="123"/>
      <c r="GYQ56" s="123"/>
      <c r="GYR56" s="123"/>
      <c r="GYS56" s="123"/>
      <c r="GYT56" s="123"/>
      <c r="GYU56" s="123"/>
      <c r="GYV56" s="123"/>
      <c r="GYW56" s="123"/>
      <c r="GYX56" s="123"/>
      <c r="GYY56" s="123"/>
      <c r="GYZ56" s="123"/>
      <c r="GZA56" s="123"/>
      <c r="GZB56" s="123"/>
      <c r="GZC56" s="123"/>
      <c r="GZD56" s="123"/>
      <c r="GZE56" s="123"/>
      <c r="GZF56" s="123"/>
      <c r="GZG56" s="123"/>
      <c r="GZH56" s="123"/>
      <c r="GZI56" s="123"/>
      <c r="GZJ56" s="123"/>
      <c r="GZK56" s="123"/>
      <c r="GZL56" s="123"/>
      <c r="GZM56" s="123"/>
      <c r="GZN56" s="123"/>
      <c r="GZO56" s="123"/>
      <c r="GZP56" s="123"/>
      <c r="GZQ56" s="123"/>
      <c r="GZR56" s="123"/>
      <c r="GZS56" s="123"/>
      <c r="GZT56" s="123"/>
      <c r="GZU56" s="123"/>
      <c r="GZV56" s="123"/>
      <c r="GZW56" s="123"/>
      <c r="GZX56" s="123"/>
      <c r="GZY56" s="123"/>
      <c r="GZZ56" s="123"/>
      <c r="HAA56" s="123"/>
      <c r="HAB56" s="123"/>
      <c r="HAC56" s="123"/>
      <c r="HAD56" s="123"/>
      <c r="HAE56" s="123"/>
      <c r="HAF56" s="123"/>
      <c r="HAG56" s="123"/>
      <c r="HAH56" s="123"/>
      <c r="HAI56" s="123"/>
      <c r="HAJ56" s="123"/>
      <c r="HAK56" s="123"/>
      <c r="HAL56" s="123"/>
      <c r="HAM56" s="123"/>
      <c r="HAN56" s="123"/>
      <c r="HAO56" s="123"/>
      <c r="HAP56" s="123"/>
      <c r="HAQ56" s="123"/>
      <c r="HAR56" s="123"/>
      <c r="HAS56" s="123"/>
      <c r="HAT56" s="123"/>
      <c r="HAU56" s="123"/>
      <c r="HAV56" s="123"/>
      <c r="HAW56" s="123"/>
      <c r="HAX56" s="123"/>
      <c r="HAY56" s="123"/>
      <c r="HAZ56" s="123"/>
      <c r="HBA56" s="123"/>
      <c r="HBB56" s="123"/>
      <c r="HBC56" s="123"/>
      <c r="HBD56" s="123"/>
      <c r="HBE56" s="123"/>
      <c r="HBF56" s="123"/>
      <c r="HBG56" s="123"/>
      <c r="HBH56" s="123"/>
      <c r="HBI56" s="123"/>
      <c r="HBJ56" s="123"/>
      <c r="HBK56" s="123"/>
      <c r="HBL56" s="123"/>
      <c r="HBM56" s="123"/>
      <c r="HBN56" s="123"/>
      <c r="HBO56" s="123"/>
      <c r="HBP56" s="123"/>
      <c r="HBQ56" s="123"/>
      <c r="HBR56" s="123"/>
      <c r="HBS56" s="123"/>
      <c r="HBT56" s="123"/>
      <c r="HBU56" s="123"/>
      <c r="HBV56" s="123"/>
      <c r="HBW56" s="123"/>
      <c r="HBX56" s="123"/>
      <c r="HBY56" s="123"/>
      <c r="HBZ56" s="123"/>
      <c r="HCA56" s="123"/>
      <c r="HCB56" s="123"/>
      <c r="HCC56" s="123"/>
      <c r="HCD56" s="123"/>
      <c r="HCE56" s="123"/>
      <c r="HCF56" s="123"/>
      <c r="HCG56" s="123"/>
      <c r="HCH56" s="123"/>
      <c r="HCI56" s="123"/>
      <c r="HCJ56" s="123"/>
      <c r="HCK56" s="123"/>
      <c r="HCL56" s="123"/>
      <c r="HCM56" s="123"/>
      <c r="HCN56" s="123"/>
      <c r="HCO56" s="123"/>
      <c r="HCP56" s="123"/>
      <c r="HCQ56" s="123"/>
      <c r="HCR56" s="123"/>
      <c r="HCS56" s="123"/>
      <c r="HCT56" s="123"/>
      <c r="HCU56" s="123"/>
      <c r="HCV56" s="123"/>
      <c r="HCW56" s="123"/>
      <c r="HCX56" s="123"/>
      <c r="HCY56" s="123"/>
      <c r="HCZ56" s="123"/>
      <c r="HDA56" s="123"/>
      <c r="HDB56" s="123"/>
      <c r="HDC56" s="123"/>
      <c r="HDD56" s="123"/>
      <c r="HDE56" s="123"/>
      <c r="HDF56" s="123"/>
      <c r="HDG56" s="123"/>
      <c r="HDH56" s="123"/>
      <c r="HDI56" s="123"/>
      <c r="HDJ56" s="123"/>
      <c r="HDK56" s="123"/>
      <c r="HDL56" s="123"/>
      <c r="HDM56" s="123"/>
      <c r="HDN56" s="123"/>
      <c r="HDO56" s="123"/>
      <c r="HDP56" s="123"/>
      <c r="HDQ56" s="123"/>
      <c r="HDR56" s="123"/>
      <c r="HDS56" s="123"/>
      <c r="HDT56" s="123"/>
      <c r="HDU56" s="123"/>
      <c r="HDV56" s="123"/>
      <c r="HDW56" s="123"/>
      <c r="HDX56" s="123"/>
      <c r="HDY56" s="123"/>
      <c r="HDZ56" s="123"/>
      <c r="HEA56" s="123"/>
      <c r="HEB56" s="123"/>
      <c r="HEC56" s="123"/>
      <c r="HED56" s="123"/>
      <c r="HEE56" s="123"/>
      <c r="HEF56" s="123"/>
      <c r="HEG56" s="123"/>
      <c r="HEH56" s="123"/>
      <c r="HEI56" s="123"/>
      <c r="HEJ56" s="123"/>
      <c r="HEK56" s="123"/>
      <c r="HEL56" s="123"/>
      <c r="HEM56" s="123"/>
      <c r="HEN56" s="123"/>
      <c r="HEO56" s="123"/>
      <c r="HEP56" s="123"/>
      <c r="HEQ56" s="123"/>
      <c r="HER56" s="123"/>
      <c r="HES56" s="123"/>
      <c r="HET56" s="123"/>
      <c r="HEU56" s="123"/>
      <c r="HEV56" s="123"/>
      <c r="HEW56" s="123"/>
      <c r="HEX56" s="123"/>
      <c r="HEY56" s="123"/>
      <c r="HEZ56" s="123"/>
      <c r="HFA56" s="123"/>
      <c r="HFB56" s="123"/>
      <c r="HFC56" s="123"/>
      <c r="HFD56" s="123"/>
      <c r="HFE56" s="123"/>
      <c r="HFF56" s="123"/>
      <c r="HFG56" s="123"/>
      <c r="HFH56" s="123"/>
      <c r="HFI56" s="123"/>
      <c r="HFJ56" s="123"/>
      <c r="HFK56" s="123"/>
      <c r="HFL56" s="123"/>
      <c r="HFM56" s="123"/>
      <c r="HFN56" s="123"/>
      <c r="HFO56" s="123"/>
      <c r="HFP56" s="123"/>
      <c r="HFQ56" s="123"/>
      <c r="HFR56" s="123"/>
      <c r="HFS56" s="123"/>
      <c r="HFT56" s="123"/>
      <c r="HFU56" s="123"/>
      <c r="HFV56" s="123"/>
      <c r="HFW56" s="123"/>
      <c r="HFX56" s="123"/>
      <c r="HFY56" s="123"/>
      <c r="HFZ56" s="123"/>
      <c r="HGA56" s="123"/>
      <c r="HGB56" s="123"/>
      <c r="HGC56" s="123"/>
      <c r="HGD56" s="123"/>
      <c r="HGE56" s="123"/>
      <c r="HGF56" s="123"/>
      <c r="HGG56" s="123"/>
      <c r="HGH56" s="123"/>
      <c r="HGI56" s="123"/>
      <c r="HGJ56" s="123"/>
      <c r="HGK56" s="123"/>
      <c r="HGL56" s="123"/>
      <c r="HGM56" s="123"/>
      <c r="HGN56" s="123"/>
      <c r="HGO56" s="123"/>
      <c r="HGP56" s="123"/>
      <c r="HGQ56" s="123"/>
      <c r="HGR56" s="123"/>
      <c r="HGS56" s="123"/>
      <c r="HGT56" s="123"/>
      <c r="HGU56" s="123"/>
      <c r="HGV56" s="123"/>
      <c r="HGW56" s="123"/>
      <c r="HGX56" s="123"/>
      <c r="HGY56" s="123"/>
      <c r="HGZ56" s="123"/>
      <c r="HHA56" s="123"/>
      <c r="HHB56" s="123"/>
      <c r="HHC56" s="123"/>
      <c r="HHD56" s="123"/>
      <c r="HHE56" s="123"/>
      <c r="HHF56" s="123"/>
      <c r="HHG56" s="123"/>
      <c r="HHH56" s="123"/>
      <c r="HHI56" s="123"/>
      <c r="HHJ56" s="123"/>
      <c r="HHK56" s="123"/>
      <c r="HHL56" s="123"/>
      <c r="HHM56" s="123"/>
      <c r="HHN56" s="123"/>
      <c r="HHO56" s="123"/>
      <c r="HHP56" s="123"/>
      <c r="HHQ56" s="123"/>
      <c r="HHR56" s="123"/>
      <c r="HHS56" s="123"/>
      <c r="HHT56" s="123"/>
      <c r="HHU56" s="123"/>
      <c r="HHV56" s="123"/>
      <c r="HHW56" s="123"/>
      <c r="HHX56" s="123"/>
      <c r="HHY56" s="123"/>
      <c r="HHZ56" s="123"/>
      <c r="HIA56" s="123"/>
      <c r="HIB56" s="123"/>
      <c r="HIC56" s="123"/>
      <c r="HID56" s="123"/>
      <c r="HIE56" s="123"/>
      <c r="HIF56" s="123"/>
      <c r="HIG56" s="123"/>
      <c r="HIH56" s="123"/>
      <c r="HII56" s="123"/>
      <c r="HIJ56" s="123"/>
      <c r="HIK56" s="123"/>
      <c r="HIL56" s="123"/>
      <c r="HIM56" s="123"/>
      <c r="HIN56" s="123"/>
      <c r="HIO56" s="123"/>
      <c r="HIP56" s="123"/>
      <c r="HIQ56" s="123"/>
      <c r="HIR56" s="123"/>
      <c r="HIS56" s="123"/>
      <c r="HIT56" s="123"/>
      <c r="HIU56" s="123"/>
      <c r="HIV56" s="123"/>
      <c r="HIW56" s="123"/>
      <c r="HIX56" s="123"/>
      <c r="HIY56" s="123"/>
      <c r="HIZ56" s="123"/>
      <c r="HJA56" s="123"/>
      <c r="HJB56" s="123"/>
      <c r="HJC56" s="123"/>
      <c r="HJD56" s="123"/>
      <c r="HJE56" s="123"/>
      <c r="HJF56" s="123"/>
      <c r="HJG56" s="123"/>
      <c r="HJH56" s="123"/>
      <c r="HJI56" s="123"/>
      <c r="HJJ56" s="123"/>
      <c r="HJK56" s="123"/>
      <c r="HJL56" s="123"/>
      <c r="HJM56" s="123"/>
      <c r="HJN56" s="123"/>
      <c r="HJO56" s="123"/>
      <c r="HJP56" s="123"/>
      <c r="HJQ56" s="123"/>
      <c r="HJR56" s="123"/>
      <c r="HJS56" s="123"/>
      <c r="HJT56" s="123"/>
      <c r="HJU56" s="123"/>
      <c r="HJV56" s="123"/>
      <c r="HJW56" s="123"/>
      <c r="HJX56" s="123"/>
      <c r="HJY56" s="123"/>
      <c r="HJZ56" s="123"/>
      <c r="HKA56" s="123"/>
      <c r="HKB56" s="123"/>
      <c r="HKC56" s="123"/>
      <c r="HKD56" s="123"/>
      <c r="HKE56" s="123"/>
      <c r="HKF56" s="123"/>
      <c r="HKG56" s="123"/>
      <c r="HKH56" s="123"/>
      <c r="HKI56" s="123"/>
      <c r="HKJ56" s="123"/>
      <c r="HKK56" s="123"/>
      <c r="HKL56" s="123"/>
      <c r="HKM56" s="123"/>
      <c r="HKN56" s="123"/>
      <c r="HKO56" s="123"/>
      <c r="HKP56" s="123"/>
      <c r="HKQ56" s="123"/>
      <c r="HKR56" s="123"/>
      <c r="HKS56" s="123"/>
      <c r="HKT56" s="123"/>
      <c r="HKU56" s="123"/>
      <c r="HKV56" s="123"/>
      <c r="HKW56" s="123"/>
      <c r="HKX56" s="123"/>
      <c r="HKY56" s="123"/>
      <c r="HKZ56" s="123"/>
      <c r="HLA56" s="123"/>
      <c r="HLB56" s="123"/>
      <c r="HLC56" s="123"/>
      <c r="HLD56" s="123"/>
      <c r="HLE56" s="123"/>
      <c r="HLF56" s="123"/>
      <c r="HLG56" s="123"/>
      <c r="HLH56" s="123"/>
      <c r="HLI56" s="123"/>
      <c r="HLJ56" s="123"/>
      <c r="HLK56" s="123"/>
      <c r="HLL56" s="123"/>
      <c r="HLM56" s="123"/>
      <c r="HLN56" s="123"/>
      <c r="HLO56" s="123"/>
      <c r="HLP56" s="123"/>
      <c r="HLQ56" s="123"/>
      <c r="HLR56" s="123"/>
      <c r="HLS56" s="123"/>
      <c r="HLT56" s="123"/>
      <c r="HLU56" s="123"/>
      <c r="HLV56" s="123"/>
      <c r="HLW56" s="123"/>
      <c r="HLX56" s="123"/>
      <c r="HLY56" s="123"/>
      <c r="HLZ56" s="123"/>
      <c r="HMA56" s="123"/>
      <c r="HMB56" s="123"/>
      <c r="HMC56" s="123"/>
      <c r="HMD56" s="123"/>
      <c r="HME56" s="123"/>
      <c r="HMF56" s="123"/>
      <c r="HMG56" s="123"/>
      <c r="HMH56" s="123"/>
      <c r="HMI56" s="123"/>
      <c r="HMJ56" s="123"/>
      <c r="HMK56" s="123"/>
      <c r="HML56" s="123"/>
      <c r="HMM56" s="123"/>
      <c r="HMN56" s="123"/>
      <c r="HMO56" s="123"/>
      <c r="HMP56" s="123"/>
      <c r="HMQ56" s="123"/>
      <c r="HMR56" s="123"/>
      <c r="HMS56" s="123"/>
      <c r="HMT56" s="123"/>
      <c r="HMU56" s="123"/>
      <c r="HMV56" s="123"/>
      <c r="HMW56" s="123"/>
      <c r="HMX56" s="123"/>
      <c r="HMY56" s="123"/>
      <c r="HMZ56" s="123"/>
      <c r="HNA56" s="123"/>
      <c r="HNB56" s="123"/>
      <c r="HNC56" s="123"/>
      <c r="HND56" s="123"/>
      <c r="HNE56" s="123"/>
      <c r="HNF56" s="123"/>
      <c r="HNG56" s="123"/>
      <c r="HNH56" s="123"/>
      <c r="HNI56" s="123"/>
      <c r="HNJ56" s="123"/>
      <c r="HNK56" s="123"/>
      <c r="HNL56" s="123"/>
      <c r="HNM56" s="123"/>
      <c r="HNN56" s="123"/>
      <c r="HNO56" s="123"/>
      <c r="HNP56" s="123"/>
      <c r="HNQ56" s="123"/>
      <c r="HNR56" s="123"/>
      <c r="HNS56" s="123"/>
      <c r="HNT56" s="123"/>
      <c r="HNU56" s="123"/>
      <c r="HNV56" s="123"/>
      <c r="HNW56" s="123"/>
      <c r="HNX56" s="123"/>
      <c r="HNY56" s="123"/>
      <c r="HNZ56" s="123"/>
      <c r="HOA56" s="123"/>
      <c r="HOB56" s="123"/>
      <c r="HOC56" s="123"/>
      <c r="HOD56" s="123"/>
      <c r="HOE56" s="123"/>
      <c r="HOF56" s="123"/>
      <c r="HOG56" s="123"/>
      <c r="HOH56" s="123"/>
      <c r="HOI56" s="123"/>
      <c r="HOJ56" s="123"/>
      <c r="HOK56" s="123"/>
      <c r="HOL56" s="123"/>
      <c r="HOM56" s="123"/>
      <c r="HON56" s="123"/>
      <c r="HOO56" s="123"/>
      <c r="HOP56" s="123"/>
      <c r="HOQ56" s="123"/>
      <c r="HOR56" s="123"/>
      <c r="HOS56" s="123"/>
      <c r="HOT56" s="123"/>
      <c r="HOU56" s="123"/>
      <c r="HOV56" s="123"/>
      <c r="HOW56" s="123"/>
      <c r="HOX56" s="123"/>
      <c r="HOY56" s="123"/>
      <c r="HOZ56" s="123"/>
      <c r="HPA56" s="123"/>
      <c r="HPB56" s="123"/>
      <c r="HPC56" s="123"/>
      <c r="HPD56" s="123"/>
      <c r="HPE56" s="123"/>
      <c r="HPF56" s="123"/>
      <c r="HPG56" s="123"/>
      <c r="HPH56" s="123"/>
      <c r="HPI56" s="123"/>
      <c r="HPJ56" s="123"/>
      <c r="HPK56" s="123"/>
      <c r="HPL56" s="123"/>
      <c r="HPM56" s="123"/>
      <c r="HPN56" s="123"/>
      <c r="HPO56" s="123"/>
      <c r="HPP56" s="123"/>
      <c r="HPQ56" s="123"/>
      <c r="HPR56" s="123"/>
      <c r="HPS56" s="123"/>
      <c r="HPT56" s="123"/>
      <c r="HPU56" s="123"/>
      <c r="HPV56" s="123"/>
      <c r="HPW56" s="123"/>
      <c r="HPX56" s="123"/>
      <c r="HPY56" s="123"/>
      <c r="HPZ56" s="123"/>
      <c r="HQA56" s="123"/>
      <c r="HQB56" s="123"/>
      <c r="HQC56" s="123"/>
      <c r="HQD56" s="123"/>
      <c r="HQE56" s="123"/>
      <c r="HQF56" s="123"/>
      <c r="HQG56" s="123"/>
      <c r="HQH56" s="123"/>
      <c r="HQI56" s="123"/>
      <c r="HQJ56" s="123"/>
      <c r="HQK56" s="123"/>
      <c r="HQL56" s="123"/>
      <c r="HQM56" s="123"/>
      <c r="HQN56" s="123"/>
      <c r="HQO56" s="123"/>
      <c r="HQP56" s="123"/>
      <c r="HQQ56" s="123"/>
      <c r="HQR56" s="123"/>
      <c r="HQS56" s="123"/>
      <c r="HQT56" s="123"/>
      <c r="HQU56" s="123"/>
      <c r="HQV56" s="123"/>
      <c r="HQW56" s="123"/>
      <c r="HQX56" s="123"/>
      <c r="HQY56" s="123"/>
      <c r="HQZ56" s="123"/>
      <c r="HRA56" s="123"/>
      <c r="HRB56" s="123"/>
      <c r="HRC56" s="123"/>
      <c r="HRD56" s="123"/>
      <c r="HRE56" s="123"/>
      <c r="HRF56" s="123"/>
      <c r="HRG56" s="123"/>
      <c r="HRH56" s="123"/>
      <c r="HRI56" s="123"/>
      <c r="HRJ56" s="123"/>
      <c r="HRK56" s="123"/>
      <c r="HRL56" s="123"/>
      <c r="HRM56" s="123"/>
      <c r="HRN56" s="123"/>
      <c r="HRO56" s="123"/>
      <c r="HRP56" s="123"/>
      <c r="HRQ56" s="123"/>
      <c r="HRR56" s="123"/>
      <c r="HRS56" s="123"/>
      <c r="HRT56" s="123"/>
      <c r="HRU56" s="123"/>
      <c r="HRV56" s="123"/>
      <c r="HRW56" s="123"/>
      <c r="HRX56" s="123"/>
      <c r="HRY56" s="123"/>
      <c r="HRZ56" s="123"/>
      <c r="HSA56" s="123"/>
      <c r="HSB56" s="123"/>
      <c r="HSC56" s="123"/>
      <c r="HSD56" s="123"/>
      <c r="HSE56" s="123"/>
      <c r="HSF56" s="123"/>
      <c r="HSG56" s="123"/>
      <c r="HSH56" s="123"/>
      <c r="HSI56" s="123"/>
      <c r="HSJ56" s="123"/>
      <c r="HSK56" s="123"/>
      <c r="HSL56" s="123"/>
      <c r="HSM56" s="123"/>
      <c r="HSN56" s="123"/>
      <c r="HSO56" s="123"/>
      <c r="HSP56" s="123"/>
      <c r="HSQ56" s="123"/>
      <c r="HSR56" s="123"/>
      <c r="HSS56" s="123"/>
      <c r="HST56" s="123"/>
      <c r="HSU56" s="123"/>
      <c r="HSV56" s="123"/>
      <c r="HSW56" s="123"/>
      <c r="HSX56" s="123"/>
      <c r="HSY56" s="123"/>
      <c r="HSZ56" s="123"/>
      <c r="HTA56" s="123"/>
      <c r="HTB56" s="123"/>
      <c r="HTC56" s="123"/>
      <c r="HTD56" s="123"/>
      <c r="HTE56" s="123"/>
      <c r="HTF56" s="123"/>
      <c r="HTG56" s="123"/>
      <c r="HTH56" s="123"/>
      <c r="HTI56" s="123"/>
      <c r="HTJ56" s="123"/>
      <c r="HTK56" s="123"/>
      <c r="HTL56" s="123"/>
      <c r="HTM56" s="123"/>
      <c r="HTN56" s="123"/>
      <c r="HTO56" s="123"/>
      <c r="HTP56" s="123"/>
      <c r="HTQ56" s="123"/>
      <c r="HTR56" s="123"/>
      <c r="HTS56" s="123"/>
      <c r="HTT56" s="123"/>
      <c r="HTU56" s="123"/>
      <c r="HTV56" s="123"/>
      <c r="HTW56" s="123"/>
      <c r="HTX56" s="123"/>
      <c r="HTY56" s="123"/>
      <c r="HTZ56" s="123"/>
      <c r="HUA56" s="123"/>
      <c r="HUB56" s="123"/>
      <c r="HUC56" s="123"/>
      <c r="HUD56" s="123"/>
      <c r="HUE56" s="123"/>
      <c r="HUF56" s="123"/>
      <c r="HUG56" s="123"/>
      <c r="HUH56" s="123"/>
      <c r="HUI56" s="123"/>
      <c r="HUJ56" s="123"/>
      <c r="HUK56" s="123"/>
      <c r="HUL56" s="123"/>
      <c r="HUM56" s="123"/>
      <c r="HUN56" s="123"/>
      <c r="HUO56" s="123"/>
      <c r="HUP56" s="123"/>
      <c r="HUQ56" s="123"/>
      <c r="HUR56" s="123"/>
      <c r="HUS56" s="123"/>
      <c r="HUT56" s="123"/>
      <c r="HUU56" s="123"/>
      <c r="HUV56" s="123"/>
      <c r="HUW56" s="123"/>
      <c r="HUX56" s="123"/>
      <c r="HUY56" s="123"/>
      <c r="HUZ56" s="123"/>
      <c r="HVA56" s="123"/>
      <c r="HVB56" s="123"/>
      <c r="HVC56" s="123"/>
      <c r="HVD56" s="123"/>
      <c r="HVE56" s="123"/>
      <c r="HVF56" s="123"/>
      <c r="HVG56" s="123"/>
      <c r="HVH56" s="123"/>
      <c r="HVI56" s="123"/>
      <c r="HVJ56" s="123"/>
      <c r="HVK56" s="123"/>
      <c r="HVL56" s="123"/>
      <c r="HVM56" s="123"/>
      <c r="HVN56" s="123"/>
      <c r="HVO56" s="123"/>
      <c r="HVP56" s="123"/>
      <c r="HVQ56" s="123"/>
      <c r="HVR56" s="123"/>
      <c r="HVS56" s="123"/>
      <c r="HVT56" s="123"/>
      <c r="HVU56" s="123"/>
      <c r="HVV56" s="123"/>
      <c r="HVW56" s="123"/>
      <c r="HVX56" s="123"/>
      <c r="HVY56" s="123"/>
      <c r="HVZ56" s="123"/>
      <c r="HWA56" s="123"/>
      <c r="HWB56" s="123"/>
      <c r="HWC56" s="123"/>
      <c r="HWD56" s="123"/>
      <c r="HWE56" s="123"/>
      <c r="HWF56" s="123"/>
      <c r="HWG56" s="123"/>
      <c r="HWH56" s="123"/>
      <c r="HWI56" s="123"/>
      <c r="HWJ56" s="123"/>
      <c r="HWK56" s="123"/>
      <c r="HWL56" s="123"/>
      <c r="HWM56" s="123"/>
      <c r="HWN56" s="123"/>
      <c r="HWO56" s="123"/>
      <c r="HWP56" s="123"/>
      <c r="HWQ56" s="123"/>
      <c r="HWR56" s="123"/>
      <c r="HWS56" s="123"/>
      <c r="HWT56" s="123"/>
      <c r="HWU56" s="123"/>
      <c r="HWV56" s="123"/>
      <c r="HWW56" s="123"/>
      <c r="HWX56" s="123"/>
      <c r="HWY56" s="123"/>
      <c r="HWZ56" s="123"/>
      <c r="HXA56" s="123"/>
      <c r="HXB56" s="123"/>
      <c r="HXC56" s="123"/>
      <c r="HXD56" s="123"/>
      <c r="HXE56" s="123"/>
      <c r="HXF56" s="123"/>
      <c r="HXG56" s="123"/>
      <c r="HXH56" s="123"/>
      <c r="HXI56" s="123"/>
      <c r="HXJ56" s="123"/>
      <c r="HXK56" s="123"/>
      <c r="HXL56" s="123"/>
      <c r="HXM56" s="123"/>
      <c r="HXN56" s="123"/>
      <c r="HXO56" s="123"/>
      <c r="HXP56" s="123"/>
      <c r="HXQ56" s="123"/>
      <c r="HXR56" s="123"/>
      <c r="HXS56" s="123"/>
      <c r="HXT56" s="123"/>
      <c r="HXU56" s="123"/>
      <c r="HXV56" s="123"/>
      <c r="HXW56" s="123"/>
      <c r="HXX56" s="123"/>
      <c r="HXY56" s="123"/>
      <c r="HXZ56" s="123"/>
      <c r="HYA56" s="123"/>
      <c r="HYB56" s="123"/>
      <c r="HYC56" s="123"/>
      <c r="HYD56" s="123"/>
      <c r="HYE56" s="123"/>
      <c r="HYF56" s="123"/>
      <c r="HYG56" s="123"/>
      <c r="HYH56" s="123"/>
      <c r="HYI56" s="123"/>
      <c r="HYJ56" s="123"/>
      <c r="HYK56" s="123"/>
      <c r="HYL56" s="123"/>
      <c r="HYM56" s="123"/>
      <c r="HYN56" s="123"/>
      <c r="HYO56" s="123"/>
      <c r="HYP56" s="123"/>
      <c r="HYQ56" s="123"/>
      <c r="HYR56" s="123"/>
      <c r="HYS56" s="123"/>
      <c r="HYT56" s="123"/>
      <c r="HYU56" s="123"/>
      <c r="HYV56" s="123"/>
      <c r="HYW56" s="123"/>
      <c r="HYX56" s="123"/>
      <c r="HYY56" s="123"/>
      <c r="HYZ56" s="123"/>
      <c r="HZA56" s="123"/>
      <c r="HZB56" s="123"/>
      <c r="HZC56" s="123"/>
      <c r="HZD56" s="123"/>
      <c r="HZE56" s="123"/>
      <c r="HZF56" s="123"/>
      <c r="HZG56" s="123"/>
      <c r="HZH56" s="123"/>
      <c r="HZI56" s="123"/>
      <c r="HZJ56" s="123"/>
      <c r="HZK56" s="123"/>
      <c r="HZL56" s="123"/>
      <c r="HZM56" s="123"/>
      <c r="HZN56" s="123"/>
      <c r="HZO56" s="123"/>
      <c r="HZP56" s="123"/>
      <c r="HZQ56" s="123"/>
      <c r="HZR56" s="123"/>
      <c r="HZS56" s="123"/>
      <c r="HZT56" s="123"/>
      <c r="HZU56" s="123"/>
      <c r="HZV56" s="123"/>
      <c r="HZW56" s="123"/>
      <c r="HZX56" s="123"/>
      <c r="HZY56" s="123"/>
      <c r="HZZ56" s="123"/>
      <c r="IAA56" s="123"/>
      <c r="IAB56" s="123"/>
      <c r="IAC56" s="123"/>
      <c r="IAD56" s="123"/>
      <c r="IAE56" s="123"/>
      <c r="IAF56" s="123"/>
      <c r="IAG56" s="123"/>
      <c r="IAH56" s="123"/>
      <c r="IAI56" s="123"/>
      <c r="IAJ56" s="123"/>
      <c r="IAK56" s="123"/>
      <c r="IAL56" s="123"/>
      <c r="IAM56" s="123"/>
      <c r="IAN56" s="123"/>
      <c r="IAO56" s="123"/>
      <c r="IAP56" s="123"/>
      <c r="IAQ56" s="123"/>
      <c r="IAR56" s="123"/>
      <c r="IAS56" s="123"/>
      <c r="IAT56" s="123"/>
      <c r="IAU56" s="123"/>
      <c r="IAV56" s="123"/>
      <c r="IAW56" s="123"/>
      <c r="IAX56" s="123"/>
      <c r="IAY56" s="123"/>
      <c r="IAZ56" s="123"/>
      <c r="IBA56" s="123"/>
      <c r="IBB56" s="123"/>
      <c r="IBC56" s="123"/>
      <c r="IBD56" s="123"/>
      <c r="IBE56" s="123"/>
      <c r="IBF56" s="123"/>
      <c r="IBG56" s="123"/>
      <c r="IBH56" s="123"/>
      <c r="IBI56" s="123"/>
      <c r="IBJ56" s="123"/>
      <c r="IBK56" s="123"/>
      <c r="IBL56" s="123"/>
      <c r="IBM56" s="123"/>
      <c r="IBN56" s="123"/>
      <c r="IBO56" s="123"/>
      <c r="IBP56" s="123"/>
      <c r="IBQ56" s="123"/>
      <c r="IBR56" s="123"/>
      <c r="IBS56" s="123"/>
      <c r="IBT56" s="123"/>
      <c r="IBU56" s="123"/>
      <c r="IBV56" s="123"/>
      <c r="IBW56" s="123"/>
      <c r="IBX56" s="123"/>
      <c r="IBY56" s="123"/>
      <c r="IBZ56" s="123"/>
      <c r="ICA56" s="123"/>
      <c r="ICB56" s="123"/>
      <c r="ICC56" s="123"/>
      <c r="ICD56" s="123"/>
      <c r="ICE56" s="123"/>
      <c r="ICF56" s="123"/>
      <c r="ICG56" s="123"/>
      <c r="ICH56" s="123"/>
      <c r="ICI56" s="123"/>
      <c r="ICJ56" s="123"/>
      <c r="ICK56" s="123"/>
      <c r="ICL56" s="123"/>
      <c r="ICM56" s="123"/>
      <c r="ICN56" s="123"/>
      <c r="ICO56" s="123"/>
      <c r="ICP56" s="123"/>
      <c r="ICQ56" s="123"/>
      <c r="ICR56" s="123"/>
      <c r="ICS56" s="123"/>
      <c r="ICT56" s="123"/>
      <c r="ICU56" s="123"/>
      <c r="ICV56" s="123"/>
      <c r="ICW56" s="123"/>
      <c r="ICX56" s="123"/>
      <c r="ICY56" s="123"/>
      <c r="ICZ56" s="123"/>
      <c r="IDA56" s="123"/>
      <c r="IDB56" s="123"/>
      <c r="IDC56" s="123"/>
      <c r="IDD56" s="123"/>
      <c r="IDE56" s="123"/>
      <c r="IDF56" s="123"/>
      <c r="IDG56" s="123"/>
      <c r="IDH56" s="123"/>
      <c r="IDI56" s="123"/>
      <c r="IDJ56" s="123"/>
      <c r="IDK56" s="123"/>
      <c r="IDL56" s="123"/>
      <c r="IDM56" s="123"/>
      <c r="IDN56" s="123"/>
      <c r="IDO56" s="123"/>
      <c r="IDP56" s="123"/>
      <c r="IDQ56" s="123"/>
      <c r="IDR56" s="123"/>
      <c r="IDS56" s="123"/>
      <c r="IDT56" s="123"/>
      <c r="IDU56" s="123"/>
      <c r="IDV56" s="123"/>
      <c r="IDW56" s="123"/>
      <c r="IDX56" s="123"/>
      <c r="IDY56" s="123"/>
      <c r="IDZ56" s="123"/>
      <c r="IEA56" s="123"/>
      <c r="IEB56" s="123"/>
      <c r="IEC56" s="123"/>
      <c r="IED56" s="123"/>
      <c r="IEE56" s="123"/>
      <c r="IEF56" s="123"/>
      <c r="IEG56" s="123"/>
      <c r="IEH56" s="123"/>
      <c r="IEI56" s="123"/>
      <c r="IEJ56" s="123"/>
      <c r="IEK56" s="123"/>
      <c r="IEL56" s="123"/>
      <c r="IEM56" s="123"/>
      <c r="IEN56" s="123"/>
      <c r="IEO56" s="123"/>
      <c r="IEP56" s="123"/>
      <c r="IEQ56" s="123"/>
      <c r="IER56" s="123"/>
      <c r="IES56" s="123"/>
      <c r="IET56" s="123"/>
      <c r="IEU56" s="123"/>
      <c r="IEV56" s="123"/>
      <c r="IEW56" s="123"/>
      <c r="IEX56" s="123"/>
      <c r="IEY56" s="123"/>
      <c r="IEZ56" s="123"/>
      <c r="IFA56" s="123"/>
      <c r="IFB56" s="123"/>
      <c r="IFC56" s="123"/>
      <c r="IFD56" s="123"/>
      <c r="IFE56" s="123"/>
      <c r="IFF56" s="123"/>
      <c r="IFG56" s="123"/>
      <c r="IFH56" s="123"/>
      <c r="IFI56" s="123"/>
      <c r="IFJ56" s="123"/>
      <c r="IFK56" s="123"/>
      <c r="IFL56" s="123"/>
      <c r="IFM56" s="123"/>
      <c r="IFN56" s="123"/>
      <c r="IFO56" s="123"/>
      <c r="IFP56" s="123"/>
      <c r="IFQ56" s="123"/>
      <c r="IFR56" s="123"/>
      <c r="IFS56" s="123"/>
      <c r="IFT56" s="123"/>
      <c r="IFU56" s="123"/>
      <c r="IFV56" s="123"/>
      <c r="IFW56" s="123"/>
      <c r="IFX56" s="123"/>
      <c r="IFY56" s="123"/>
      <c r="IFZ56" s="123"/>
      <c r="IGA56" s="123"/>
      <c r="IGB56" s="123"/>
      <c r="IGC56" s="123"/>
      <c r="IGD56" s="123"/>
      <c r="IGE56" s="123"/>
      <c r="IGF56" s="123"/>
      <c r="IGG56" s="123"/>
      <c r="IGH56" s="123"/>
      <c r="IGI56" s="123"/>
      <c r="IGJ56" s="123"/>
      <c r="IGK56" s="123"/>
      <c r="IGL56" s="123"/>
      <c r="IGM56" s="123"/>
      <c r="IGN56" s="123"/>
      <c r="IGO56" s="123"/>
      <c r="IGP56" s="123"/>
      <c r="IGQ56" s="123"/>
      <c r="IGR56" s="123"/>
      <c r="IGS56" s="123"/>
      <c r="IGT56" s="123"/>
      <c r="IGU56" s="123"/>
      <c r="IGV56" s="123"/>
      <c r="IGW56" s="123"/>
      <c r="IGX56" s="123"/>
      <c r="IGY56" s="123"/>
      <c r="IGZ56" s="123"/>
      <c r="IHA56" s="123"/>
      <c r="IHB56" s="123"/>
      <c r="IHC56" s="123"/>
      <c r="IHD56" s="123"/>
      <c r="IHE56" s="123"/>
      <c r="IHF56" s="123"/>
      <c r="IHG56" s="123"/>
      <c r="IHH56" s="123"/>
      <c r="IHI56" s="123"/>
      <c r="IHJ56" s="123"/>
      <c r="IHK56" s="123"/>
      <c r="IHL56" s="123"/>
      <c r="IHM56" s="123"/>
      <c r="IHN56" s="123"/>
      <c r="IHO56" s="123"/>
      <c r="IHP56" s="123"/>
      <c r="IHQ56" s="123"/>
      <c r="IHR56" s="123"/>
      <c r="IHS56" s="123"/>
      <c r="IHT56" s="123"/>
      <c r="IHU56" s="123"/>
      <c r="IHV56" s="123"/>
      <c r="IHW56" s="123"/>
      <c r="IHX56" s="123"/>
      <c r="IHY56" s="123"/>
      <c r="IHZ56" s="123"/>
      <c r="IIA56" s="123"/>
      <c r="IIB56" s="123"/>
      <c r="IIC56" s="123"/>
      <c r="IID56" s="123"/>
      <c r="IIE56" s="123"/>
      <c r="IIF56" s="123"/>
      <c r="IIG56" s="123"/>
      <c r="IIH56" s="123"/>
      <c r="III56" s="123"/>
      <c r="IIJ56" s="123"/>
      <c r="IIK56" s="123"/>
      <c r="IIL56" s="123"/>
      <c r="IIM56" s="123"/>
      <c r="IIN56" s="123"/>
      <c r="IIO56" s="123"/>
      <c r="IIP56" s="123"/>
      <c r="IIQ56" s="123"/>
      <c r="IIR56" s="123"/>
      <c r="IIS56" s="123"/>
      <c r="IIT56" s="123"/>
      <c r="IIU56" s="123"/>
      <c r="IIV56" s="123"/>
      <c r="IIW56" s="123"/>
      <c r="IIX56" s="123"/>
      <c r="IIY56" s="123"/>
      <c r="IIZ56" s="123"/>
      <c r="IJA56" s="123"/>
      <c r="IJB56" s="123"/>
      <c r="IJC56" s="123"/>
      <c r="IJD56" s="123"/>
      <c r="IJE56" s="123"/>
      <c r="IJF56" s="123"/>
      <c r="IJG56" s="123"/>
      <c r="IJH56" s="123"/>
      <c r="IJI56" s="123"/>
      <c r="IJJ56" s="123"/>
      <c r="IJK56" s="123"/>
      <c r="IJL56" s="123"/>
      <c r="IJM56" s="123"/>
      <c r="IJN56" s="123"/>
      <c r="IJO56" s="123"/>
      <c r="IJP56" s="123"/>
      <c r="IJQ56" s="123"/>
      <c r="IJR56" s="123"/>
      <c r="IJS56" s="123"/>
      <c r="IJT56" s="123"/>
      <c r="IJU56" s="123"/>
      <c r="IJV56" s="123"/>
      <c r="IJW56" s="123"/>
      <c r="IJX56" s="123"/>
      <c r="IJY56" s="123"/>
      <c r="IJZ56" s="123"/>
      <c r="IKA56" s="123"/>
      <c r="IKB56" s="123"/>
      <c r="IKC56" s="123"/>
      <c r="IKD56" s="123"/>
      <c r="IKE56" s="123"/>
      <c r="IKF56" s="123"/>
      <c r="IKG56" s="123"/>
      <c r="IKH56" s="123"/>
      <c r="IKI56" s="123"/>
      <c r="IKJ56" s="123"/>
      <c r="IKK56" s="123"/>
      <c r="IKL56" s="123"/>
      <c r="IKM56" s="123"/>
      <c r="IKN56" s="123"/>
      <c r="IKO56" s="123"/>
      <c r="IKP56" s="123"/>
      <c r="IKQ56" s="123"/>
      <c r="IKR56" s="123"/>
      <c r="IKS56" s="123"/>
      <c r="IKT56" s="123"/>
      <c r="IKU56" s="123"/>
      <c r="IKV56" s="123"/>
      <c r="IKW56" s="123"/>
      <c r="IKX56" s="123"/>
      <c r="IKY56" s="123"/>
      <c r="IKZ56" s="123"/>
      <c r="ILA56" s="123"/>
      <c r="ILB56" s="123"/>
      <c r="ILC56" s="123"/>
      <c r="ILD56" s="123"/>
      <c r="ILE56" s="123"/>
      <c r="ILF56" s="123"/>
      <c r="ILG56" s="123"/>
      <c r="ILH56" s="123"/>
      <c r="ILI56" s="123"/>
      <c r="ILJ56" s="123"/>
      <c r="ILK56" s="123"/>
      <c r="ILL56" s="123"/>
      <c r="ILM56" s="123"/>
      <c r="ILN56" s="123"/>
      <c r="ILO56" s="123"/>
      <c r="ILP56" s="123"/>
      <c r="ILQ56" s="123"/>
      <c r="ILR56" s="123"/>
      <c r="ILS56" s="123"/>
      <c r="ILT56" s="123"/>
      <c r="ILU56" s="123"/>
      <c r="ILV56" s="123"/>
      <c r="ILW56" s="123"/>
      <c r="ILX56" s="123"/>
      <c r="ILY56" s="123"/>
      <c r="ILZ56" s="123"/>
      <c r="IMA56" s="123"/>
      <c r="IMB56" s="123"/>
      <c r="IMC56" s="123"/>
      <c r="IMD56" s="123"/>
      <c r="IME56" s="123"/>
      <c r="IMF56" s="123"/>
      <c r="IMG56" s="123"/>
      <c r="IMH56" s="123"/>
      <c r="IMI56" s="123"/>
      <c r="IMJ56" s="123"/>
      <c r="IMK56" s="123"/>
      <c r="IML56" s="123"/>
      <c r="IMM56" s="123"/>
      <c r="IMN56" s="123"/>
      <c r="IMO56" s="123"/>
      <c r="IMP56" s="123"/>
      <c r="IMQ56" s="123"/>
      <c r="IMR56" s="123"/>
      <c r="IMS56" s="123"/>
      <c r="IMT56" s="123"/>
      <c r="IMU56" s="123"/>
      <c r="IMV56" s="123"/>
      <c r="IMW56" s="123"/>
      <c r="IMX56" s="123"/>
      <c r="IMY56" s="123"/>
      <c r="IMZ56" s="123"/>
      <c r="INA56" s="123"/>
      <c r="INB56" s="123"/>
      <c r="INC56" s="123"/>
      <c r="IND56" s="123"/>
      <c r="INE56" s="123"/>
      <c r="INF56" s="123"/>
      <c r="ING56" s="123"/>
      <c r="INH56" s="123"/>
      <c r="INI56" s="123"/>
      <c r="INJ56" s="123"/>
      <c r="INK56" s="123"/>
      <c r="INL56" s="123"/>
      <c r="INM56" s="123"/>
      <c r="INN56" s="123"/>
      <c r="INO56" s="123"/>
      <c r="INP56" s="123"/>
      <c r="INQ56" s="123"/>
      <c r="INR56" s="123"/>
      <c r="INS56" s="123"/>
      <c r="INT56" s="123"/>
      <c r="INU56" s="123"/>
      <c r="INV56" s="123"/>
      <c r="INW56" s="123"/>
      <c r="INX56" s="123"/>
      <c r="INY56" s="123"/>
      <c r="INZ56" s="123"/>
      <c r="IOA56" s="123"/>
      <c r="IOB56" s="123"/>
      <c r="IOC56" s="123"/>
      <c r="IOD56" s="123"/>
      <c r="IOE56" s="123"/>
      <c r="IOF56" s="123"/>
      <c r="IOG56" s="123"/>
      <c r="IOH56" s="123"/>
      <c r="IOI56" s="123"/>
      <c r="IOJ56" s="123"/>
      <c r="IOK56" s="123"/>
      <c r="IOL56" s="123"/>
      <c r="IOM56" s="123"/>
      <c r="ION56" s="123"/>
      <c r="IOO56" s="123"/>
      <c r="IOP56" s="123"/>
      <c r="IOQ56" s="123"/>
      <c r="IOR56" s="123"/>
      <c r="IOS56" s="123"/>
      <c r="IOT56" s="123"/>
      <c r="IOU56" s="123"/>
      <c r="IOV56" s="123"/>
      <c r="IOW56" s="123"/>
      <c r="IOX56" s="123"/>
      <c r="IOY56" s="123"/>
      <c r="IOZ56" s="123"/>
      <c r="IPA56" s="123"/>
      <c r="IPB56" s="123"/>
      <c r="IPC56" s="123"/>
      <c r="IPD56" s="123"/>
      <c r="IPE56" s="123"/>
      <c r="IPF56" s="123"/>
      <c r="IPG56" s="123"/>
      <c r="IPH56" s="123"/>
      <c r="IPI56" s="123"/>
      <c r="IPJ56" s="123"/>
      <c r="IPK56" s="123"/>
      <c r="IPL56" s="123"/>
      <c r="IPM56" s="123"/>
      <c r="IPN56" s="123"/>
      <c r="IPO56" s="123"/>
      <c r="IPP56" s="123"/>
      <c r="IPQ56" s="123"/>
      <c r="IPR56" s="123"/>
      <c r="IPS56" s="123"/>
      <c r="IPT56" s="123"/>
      <c r="IPU56" s="123"/>
      <c r="IPV56" s="123"/>
      <c r="IPW56" s="123"/>
      <c r="IPX56" s="123"/>
      <c r="IPY56" s="123"/>
      <c r="IPZ56" s="123"/>
      <c r="IQA56" s="123"/>
      <c r="IQB56" s="123"/>
      <c r="IQC56" s="123"/>
      <c r="IQD56" s="123"/>
      <c r="IQE56" s="123"/>
      <c r="IQF56" s="123"/>
      <c r="IQG56" s="123"/>
      <c r="IQH56" s="123"/>
      <c r="IQI56" s="123"/>
      <c r="IQJ56" s="123"/>
      <c r="IQK56" s="123"/>
      <c r="IQL56" s="123"/>
      <c r="IQM56" s="123"/>
      <c r="IQN56" s="123"/>
      <c r="IQO56" s="123"/>
      <c r="IQP56" s="123"/>
      <c r="IQQ56" s="123"/>
      <c r="IQR56" s="123"/>
      <c r="IQS56" s="123"/>
      <c r="IQT56" s="123"/>
      <c r="IQU56" s="123"/>
      <c r="IQV56" s="123"/>
      <c r="IQW56" s="123"/>
      <c r="IQX56" s="123"/>
      <c r="IQY56" s="123"/>
      <c r="IQZ56" s="123"/>
      <c r="IRA56" s="123"/>
      <c r="IRB56" s="123"/>
      <c r="IRC56" s="123"/>
      <c r="IRD56" s="123"/>
      <c r="IRE56" s="123"/>
      <c r="IRF56" s="123"/>
      <c r="IRG56" s="123"/>
      <c r="IRH56" s="123"/>
      <c r="IRI56" s="123"/>
      <c r="IRJ56" s="123"/>
      <c r="IRK56" s="123"/>
      <c r="IRL56" s="123"/>
      <c r="IRM56" s="123"/>
      <c r="IRN56" s="123"/>
      <c r="IRO56" s="123"/>
      <c r="IRP56" s="123"/>
      <c r="IRQ56" s="123"/>
      <c r="IRR56" s="123"/>
      <c r="IRS56" s="123"/>
      <c r="IRT56" s="123"/>
      <c r="IRU56" s="123"/>
      <c r="IRV56" s="123"/>
      <c r="IRW56" s="123"/>
      <c r="IRX56" s="123"/>
      <c r="IRY56" s="123"/>
      <c r="IRZ56" s="123"/>
      <c r="ISA56" s="123"/>
      <c r="ISB56" s="123"/>
      <c r="ISC56" s="123"/>
      <c r="ISD56" s="123"/>
      <c r="ISE56" s="123"/>
      <c r="ISF56" s="123"/>
      <c r="ISG56" s="123"/>
      <c r="ISH56" s="123"/>
      <c r="ISI56" s="123"/>
      <c r="ISJ56" s="123"/>
      <c r="ISK56" s="123"/>
      <c r="ISL56" s="123"/>
      <c r="ISM56" s="123"/>
      <c r="ISN56" s="123"/>
      <c r="ISO56" s="123"/>
      <c r="ISP56" s="123"/>
      <c r="ISQ56" s="123"/>
      <c r="ISR56" s="123"/>
      <c r="ISS56" s="123"/>
      <c r="IST56" s="123"/>
      <c r="ISU56" s="123"/>
      <c r="ISV56" s="123"/>
      <c r="ISW56" s="123"/>
      <c r="ISX56" s="123"/>
      <c r="ISY56" s="123"/>
      <c r="ISZ56" s="123"/>
      <c r="ITA56" s="123"/>
      <c r="ITB56" s="123"/>
      <c r="ITC56" s="123"/>
      <c r="ITD56" s="123"/>
      <c r="ITE56" s="123"/>
      <c r="ITF56" s="123"/>
      <c r="ITG56" s="123"/>
      <c r="ITH56" s="123"/>
      <c r="ITI56" s="123"/>
      <c r="ITJ56" s="123"/>
      <c r="ITK56" s="123"/>
      <c r="ITL56" s="123"/>
      <c r="ITM56" s="123"/>
      <c r="ITN56" s="123"/>
      <c r="ITO56" s="123"/>
      <c r="ITP56" s="123"/>
      <c r="ITQ56" s="123"/>
      <c r="ITR56" s="123"/>
      <c r="ITS56" s="123"/>
      <c r="ITT56" s="123"/>
      <c r="ITU56" s="123"/>
      <c r="ITV56" s="123"/>
      <c r="ITW56" s="123"/>
      <c r="ITX56" s="123"/>
      <c r="ITY56" s="123"/>
      <c r="ITZ56" s="123"/>
      <c r="IUA56" s="123"/>
      <c r="IUB56" s="123"/>
      <c r="IUC56" s="123"/>
      <c r="IUD56" s="123"/>
      <c r="IUE56" s="123"/>
      <c r="IUF56" s="123"/>
      <c r="IUG56" s="123"/>
      <c r="IUH56" s="123"/>
      <c r="IUI56" s="123"/>
      <c r="IUJ56" s="123"/>
      <c r="IUK56" s="123"/>
      <c r="IUL56" s="123"/>
      <c r="IUM56" s="123"/>
      <c r="IUN56" s="123"/>
      <c r="IUO56" s="123"/>
      <c r="IUP56" s="123"/>
      <c r="IUQ56" s="123"/>
      <c r="IUR56" s="123"/>
      <c r="IUS56" s="123"/>
      <c r="IUT56" s="123"/>
      <c r="IUU56" s="123"/>
      <c r="IUV56" s="123"/>
      <c r="IUW56" s="123"/>
      <c r="IUX56" s="123"/>
      <c r="IUY56" s="123"/>
      <c r="IUZ56" s="123"/>
      <c r="IVA56" s="123"/>
      <c r="IVB56" s="123"/>
      <c r="IVC56" s="123"/>
      <c r="IVD56" s="123"/>
      <c r="IVE56" s="123"/>
      <c r="IVF56" s="123"/>
      <c r="IVG56" s="123"/>
      <c r="IVH56" s="123"/>
      <c r="IVI56" s="123"/>
      <c r="IVJ56" s="123"/>
      <c r="IVK56" s="123"/>
      <c r="IVL56" s="123"/>
      <c r="IVM56" s="123"/>
      <c r="IVN56" s="123"/>
      <c r="IVO56" s="123"/>
      <c r="IVP56" s="123"/>
      <c r="IVQ56" s="123"/>
      <c r="IVR56" s="123"/>
      <c r="IVS56" s="123"/>
      <c r="IVT56" s="123"/>
      <c r="IVU56" s="123"/>
      <c r="IVV56" s="123"/>
      <c r="IVW56" s="123"/>
      <c r="IVX56" s="123"/>
      <c r="IVY56" s="123"/>
      <c r="IVZ56" s="123"/>
      <c r="IWA56" s="123"/>
      <c r="IWB56" s="123"/>
      <c r="IWC56" s="123"/>
      <c r="IWD56" s="123"/>
      <c r="IWE56" s="123"/>
      <c r="IWF56" s="123"/>
      <c r="IWG56" s="123"/>
      <c r="IWH56" s="123"/>
      <c r="IWI56" s="123"/>
      <c r="IWJ56" s="123"/>
      <c r="IWK56" s="123"/>
      <c r="IWL56" s="123"/>
      <c r="IWM56" s="123"/>
      <c r="IWN56" s="123"/>
      <c r="IWO56" s="123"/>
      <c r="IWP56" s="123"/>
      <c r="IWQ56" s="123"/>
      <c r="IWR56" s="123"/>
      <c r="IWS56" s="123"/>
      <c r="IWT56" s="123"/>
      <c r="IWU56" s="123"/>
      <c r="IWV56" s="123"/>
      <c r="IWW56" s="123"/>
      <c r="IWX56" s="123"/>
      <c r="IWY56" s="123"/>
      <c r="IWZ56" s="123"/>
      <c r="IXA56" s="123"/>
      <c r="IXB56" s="123"/>
      <c r="IXC56" s="123"/>
      <c r="IXD56" s="123"/>
      <c r="IXE56" s="123"/>
      <c r="IXF56" s="123"/>
      <c r="IXG56" s="123"/>
      <c r="IXH56" s="123"/>
      <c r="IXI56" s="123"/>
      <c r="IXJ56" s="123"/>
      <c r="IXK56" s="123"/>
      <c r="IXL56" s="123"/>
      <c r="IXM56" s="123"/>
      <c r="IXN56" s="123"/>
      <c r="IXO56" s="123"/>
      <c r="IXP56" s="123"/>
      <c r="IXQ56" s="123"/>
      <c r="IXR56" s="123"/>
      <c r="IXS56" s="123"/>
      <c r="IXT56" s="123"/>
      <c r="IXU56" s="123"/>
      <c r="IXV56" s="123"/>
      <c r="IXW56" s="123"/>
      <c r="IXX56" s="123"/>
      <c r="IXY56" s="123"/>
      <c r="IXZ56" s="123"/>
      <c r="IYA56" s="123"/>
      <c r="IYB56" s="123"/>
      <c r="IYC56" s="123"/>
      <c r="IYD56" s="123"/>
      <c r="IYE56" s="123"/>
      <c r="IYF56" s="123"/>
      <c r="IYG56" s="123"/>
      <c r="IYH56" s="123"/>
      <c r="IYI56" s="123"/>
      <c r="IYJ56" s="123"/>
      <c r="IYK56" s="123"/>
      <c r="IYL56" s="123"/>
      <c r="IYM56" s="123"/>
      <c r="IYN56" s="123"/>
      <c r="IYO56" s="123"/>
      <c r="IYP56" s="123"/>
      <c r="IYQ56" s="123"/>
      <c r="IYR56" s="123"/>
      <c r="IYS56" s="123"/>
      <c r="IYT56" s="123"/>
      <c r="IYU56" s="123"/>
      <c r="IYV56" s="123"/>
      <c r="IYW56" s="123"/>
      <c r="IYX56" s="123"/>
      <c r="IYY56" s="123"/>
      <c r="IYZ56" s="123"/>
      <c r="IZA56" s="123"/>
      <c r="IZB56" s="123"/>
      <c r="IZC56" s="123"/>
      <c r="IZD56" s="123"/>
      <c r="IZE56" s="123"/>
      <c r="IZF56" s="123"/>
      <c r="IZG56" s="123"/>
      <c r="IZH56" s="123"/>
      <c r="IZI56" s="123"/>
      <c r="IZJ56" s="123"/>
      <c r="IZK56" s="123"/>
      <c r="IZL56" s="123"/>
      <c r="IZM56" s="123"/>
      <c r="IZN56" s="123"/>
      <c r="IZO56" s="123"/>
      <c r="IZP56" s="123"/>
      <c r="IZQ56" s="123"/>
      <c r="IZR56" s="123"/>
      <c r="IZS56" s="123"/>
      <c r="IZT56" s="123"/>
      <c r="IZU56" s="123"/>
      <c r="IZV56" s="123"/>
      <c r="IZW56" s="123"/>
      <c r="IZX56" s="123"/>
      <c r="IZY56" s="123"/>
      <c r="IZZ56" s="123"/>
      <c r="JAA56" s="123"/>
      <c r="JAB56" s="123"/>
      <c r="JAC56" s="123"/>
      <c r="JAD56" s="123"/>
      <c r="JAE56" s="123"/>
      <c r="JAF56" s="123"/>
      <c r="JAG56" s="123"/>
      <c r="JAH56" s="123"/>
      <c r="JAI56" s="123"/>
      <c r="JAJ56" s="123"/>
      <c r="JAK56" s="123"/>
      <c r="JAL56" s="123"/>
      <c r="JAM56" s="123"/>
      <c r="JAN56" s="123"/>
      <c r="JAO56" s="123"/>
      <c r="JAP56" s="123"/>
      <c r="JAQ56" s="123"/>
      <c r="JAR56" s="123"/>
      <c r="JAS56" s="123"/>
      <c r="JAT56" s="123"/>
      <c r="JAU56" s="123"/>
      <c r="JAV56" s="123"/>
      <c r="JAW56" s="123"/>
      <c r="JAX56" s="123"/>
      <c r="JAY56" s="123"/>
      <c r="JAZ56" s="123"/>
      <c r="JBA56" s="123"/>
      <c r="JBB56" s="123"/>
      <c r="JBC56" s="123"/>
      <c r="JBD56" s="123"/>
      <c r="JBE56" s="123"/>
      <c r="JBF56" s="123"/>
      <c r="JBG56" s="123"/>
      <c r="JBH56" s="123"/>
      <c r="JBI56" s="123"/>
      <c r="JBJ56" s="123"/>
      <c r="JBK56" s="123"/>
      <c r="JBL56" s="123"/>
      <c r="JBM56" s="123"/>
      <c r="JBN56" s="123"/>
      <c r="JBO56" s="123"/>
      <c r="JBP56" s="123"/>
      <c r="JBQ56" s="123"/>
      <c r="JBR56" s="123"/>
      <c r="JBS56" s="123"/>
      <c r="JBT56" s="123"/>
      <c r="JBU56" s="123"/>
      <c r="JBV56" s="123"/>
      <c r="JBW56" s="123"/>
      <c r="JBX56" s="123"/>
      <c r="JBY56" s="123"/>
      <c r="JBZ56" s="123"/>
      <c r="JCA56" s="123"/>
      <c r="JCB56" s="123"/>
      <c r="JCC56" s="123"/>
      <c r="JCD56" s="123"/>
      <c r="JCE56" s="123"/>
      <c r="JCF56" s="123"/>
      <c r="JCG56" s="123"/>
      <c r="JCH56" s="123"/>
      <c r="JCI56" s="123"/>
      <c r="JCJ56" s="123"/>
      <c r="JCK56" s="123"/>
      <c r="JCL56" s="123"/>
      <c r="JCM56" s="123"/>
      <c r="JCN56" s="123"/>
      <c r="JCO56" s="123"/>
      <c r="JCP56" s="123"/>
      <c r="JCQ56" s="123"/>
      <c r="JCR56" s="123"/>
      <c r="JCS56" s="123"/>
      <c r="JCT56" s="123"/>
      <c r="JCU56" s="123"/>
      <c r="JCV56" s="123"/>
      <c r="JCW56" s="123"/>
      <c r="JCX56" s="123"/>
      <c r="JCY56" s="123"/>
      <c r="JCZ56" s="123"/>
      <c r="JDA56" s="123"/>
      <c r="JDB56" s="123"/>
      <c r="JDC56" s="123"/>
      <c r="JDD56" s="123"/>
      <c r="JDE56" s="123"/>
      <c r="JDF56" s="123"/>
      <c r="JDG56" s="123"/>
      <c r="JDH56" s="123"/>
      <c r="JDI56" s="123"/>
      <c r="JDJ56" s="123"/>
      <c r="JDK56" s="123"/>
      <c r="JDL56" s="123"/>
      <c r="JDM56" s="123"/>
      <c r="JDN56" s="123"/>
      <c r="JDO56" s="123"/>
      <c r="JDP56" s="123"/>
      <c r="JDQ56" s="123"/>
      <c r="JDR56" s="123"/>
      <c r="JDS56" s="123"/>
      <c r="JDT56" s="123"/>
      <c r="JDU56" s="123"/>
      <c r="JDV56" s="123"/>
      <c r="JDW56" s="123"/>
      <c r="JDX56" s="123"/>
      <c r="JDY56" s="123"/>
      <c r="JDZ56" s="123"/>
      <c r="JEA56" s="123"/>
      <c r="JEB56" s="123"/>
      <c r="JEC56" s="123"/>
      <c r="JED56" s="123"/>
      <c r="JEE56" s="123"/>
      <c r="JEF56" s="123"/>
      <c r="JEG56" s="123"/>
      <c r="JEH56" s="123"/>
      <c r="JEI56" s="123"/>
      <c r="JEJ56" s="123"/>
      <c r="JEK56" s="123"/>
      <c r="JEL56" s="123"/>
      <c r="JEM56" s="123"/>
      <c r="JEN56" s="123"/>
      <c r="JEO56" s="123"/>
      <c r="JEP56" s="123"/>
      <c r="JEQ56" s="123"/>
      <c r="JER56" s="123"/>
      <c r="JES56" s="123"/>
      <c r="JET56" s="123"/>
      <c r="JEU56" s="123"/>
      <c r="JEV56" s="123"/>
      <c r="JEW56" s="123"/>
      <c r="JEX56" s="123"/>
      <c r="JEY56" s="123"/>
      <c r="JEZ56" s="123"/>
      <c r="JFA56" s="123"/>
      <c r="JFB56" s="123"/>
      <c r="JFC56" s="123"/>
      <c r="JFD56" s="123"/>
      <c r="JFE56" s="123"/>
      <c r="JFF56" s="123"/>
      <c r="JFG56" s="123"/>
      <c r="JFH56" s="123"/>
      <c r="JFI56" s="123"/>
      <c r="JFJ56" s="123"/>
      <c r="JFK56" s="123"/>
      <c r="JFL56" s="123"/>
      <c r="JFM56" s="123"/>
      <c r="JFN56" s="123"/>
      <c r="JFO56" s="123"/>
      <c r="JFP56" s="123"/>
      <c r="JFQ56" s="123"/>
      <c r="JFR56" s="123"/>
      <c r="JFS56" s="123"/>
      <c r="JFT56" s="123"/>
      <c r="JFU56" s="123"/>
      <c r="JFV56" s="123"/>
      <c r="JFW56" s="123"/>
      <c r="JFX56" s="123"/>
      <c r="JFY56" s="123"/>
      <c r="JFZ56" s="123"/>
      <c r="JGA56" s="123"/>
      <c r="JGB56" s="123"/>
      <c r="JGC56" s="123"/>
      <c r="JGD56" s="123"/>
      <c r="JGE56" s="123"/>
      <c r="JGF56" s="123"/>
      <c r="JGG56" s="123"/>
      <c r="JGH56" s="123"/>
      <c r="JGI56" s="123"/>
      <c r="JGJ56" s="123"/>
      <c r="JGK56" s="123"/>
      <c r="JGL56" s="123"/>
      <c r="JGM56" s="123"/>
      <c r="JGN56" s="123"/>
      <c r="JGO56" s="123"/>
      <c r="JGP56" s="123"/>
      <c r="JGQ56" s="123"/>
      <c r="JGR56" s="123"/>
      <c r="JGS56" s="123"/>
      <c r="JGT56" s="123"/>
      <c r="JGU56" s="123"/>
      <c r="JGV56" s="123"/>
      <c r="JGW56" s="123"/>
      <c r="JGX56" s="123"/>
      <c r="JGY56" s="123"/>
      <c r="JGZ56" s="123"/>
      <c r="JHA56" s="123"/>
      <c r="JHB56" s="123"/>
      <c r="JHC56" s="123"/>
      <c r="JHD56" s="123"/>
      <c r="JHE56" s="123"/>
      <c r="JHF56" s="123"/>
      <c r="JHG56" s="123"/>
      <c r="JHH56" s="123"/>
      <c r="JHI56" s="123"/>
      <c r="JHJ56" s="123"/>
      <c r="JHK56" s="123"/>
      <c r="JHL56" s="123"/>
      <c r="JHM56" s="123"/>
      <c r="JHN56" s="123"/>
      <c r="JHO56" s="123"/>
      <c r="JHP56" s="123"/>
      <c r="JHQ56" s="123"/>
      <c r="JHR56" s="123"/>
      <c r="JHS56" s="123"/>
      <c r="JHT56" s="123"/>
      <c r="JHU56" s="123"/>
      <c r="JHV56" s="123"/>
      <c r="JHW56" s="123"/>
      <c r="JHX56" s="123"/>
      <c r="JHY56" s="123"/>
      <c r="JHZ56" s="123"/>
      <c r="JIA56" s="123"/>
      <c r="JIB56" s="123"/>
      <c r="JIC56" s="123"/>
      <c r="JID56" s="123"/>
      <c r="JIE56" s="123"/>
      <c r="JIF56" s="123"/>
      <c r="JIG56" s="123"/>
      <c r="JIH56" s="123"/>
      <c r="JII56" s="123"/>
      <c r="JIJ56" s="123"/>
      <c r="JIK56" s="123"/>
      <c r="JIL56" s="123"/>
      <c r="JIM56" s="123"/>
      <c r="JIN56" s="123"/>
      <c r="JIO56" s="123"/>
      <c r="JIP56" s="123"/>
      <c r="JIQ56" s="123"/>
      <c r="JIR56" s="123"/>
      <c r="JIS56" s="123"/>
      <c r="JIT56" s="123"/>
      <c r="JIU56" s="123"/>
      <c r="JIV56" s="123"/>
      <c r="JIW56" s="123"/>
      <c r="JIX56" s="123"/>
      <c r="JIY56" s="123"/>
      <c r="JIZ56" s="123"/>
      <c r="JJA56" s="123"/>
      <c r="JJB56" s="123"/>
      <c r="JJC56" s="123"/>
      <c r="JJD56" s="123"/>
      <c r="JJE56" s="123"/>
      <c r="JJF56" s="123"/>
      <c r="JJG56" s="123"/>
      <c r="JJH56" s="123"/>
      <c r="JJI56" s="123"/>
      <c r="JJJ56" s="123"/>
      <c r="JJK56" s="123"/>
      <c r="JJL56" s="123"/>
      <c r="JJM56" s="123"/>
      <c r="JJN56" s="123"/>
      <c r="JJO56" s="123"/>
      <c r="JJP56" s="123"/>
      <c r="JJQ56" s="123"/>
      <c r="JJR56" s="123"/>
      <c r="JJS56" s="123"/>
      <c r="JJT56" s="123"/>
      <c r="JJU56" s="123"/>
      <c r="JJV56" s="123"/>
      <c r="JJW56" s="123"/>
      <c r="JJX56" s="123"/>
      <c r="JJY56" s="123"/>
      <c r="JJZ56" s="123"/>
      <c r="JKA56" s="123"/>
      <c r="JKB56" s="123"/>
      <c r="JKC56" s="123"/>
      <c r="JKD56" s="123"/>
      <c r="JKE56" s="123"/>
      <c r="JKF56" s="123"/>
      <c r="JKG56" s="123"/>
      <c r="JKH56" s="123"/>
      <c r="JKI56" s="123"/>
      <c r="JKJ56" s="123"/>
      <c r="JKK56" s="123"/>
      <c r="JKL56" s="123"/>
      <c r="JKM56" s="123"/>
      <c r="JKN56" s="123"/>
      <c r="JKO56" s="123"/>
      <c r="JKP56" s="123"/>
      <c r="JKQ56" s="123"/>
      <c r="JKR56" s="123"/>
      <c r="JKS56" s="123"/>
      <c r="JKT56" s="123"/>
      <c r="JKU56" s="123"/>
      <c r="JKV56" s="123"/>
      <c r="JKW56" s="123"/>
      <c r="JKX56" s="123"/>
      <c r="JKY56" s="123"/>
      <c r="JKZ56" s="123"/>
      <c r="JLA56" s="123"/>
      <c r="JLB56" s="123"/>
      <c r="JLC56" s="123"/>
      <c r="JLD56" s="123"/>
      <c r="JLE56" s="123"/>
      <c r="JLF56" s="123"/>
      <c r="JLG56" s="123"/>
      <c r="JLH56" s="123"/>
      <c r="JLI56" s="123"/>
      <c r="JLJ56" s="123"/>
      <c r="JLK56" s="123"/>
      <c r="JLL56" s="123"/>
      <c r="JLM56" s="123"/>
      <c r="JLN56" s="123"/>
      <c r="JLO56" s="123"/>
      <c r="JLP56" s="123"/>
      <c r="JLQ56" s="123"/>
      <c r="JLR56" s="123"/>
      <c r="JLS56" s="123"/>
      <c r="JLT56" s="123"/>
      <c r="JLU56" s="123"/>
      <c r="JLV56" s="123"/>
      <c r="JLW56" s="123"/>
      <c r="JLX56" s="123"/>
      <c r="JLY56" s="123"/>
      <c r="JLZ56" s="123"/>
      <c r="JMA56" s="123"/>
      <c r="JMB56" s="123"/>
      <c r="JMC56" s="123"/>
      <c r="JMD56" s="123"/>
      <c r="JME56" s="123"/>
      <c r="JMF56" s="123"/>
      <c r="JMG56" s="123"/>
      <c r="JMH56" s="123"/>
      <c r="JMI56" s="123"/>
      <c r="JMJ56" s="123"/>
      <c r="JMK56" s="123"/>
      <c r="JML56" s="123"/>
      <c r="JMM56" s="123"/>
      <c r="JMN56" s="123"/>
      <c r="JMO56" s="123"/>
      <c r="JMP56" s="123"/>
      <c r="JMQ56" s="123"/>
      <c r="JMR56" s="123"/>
      <c r="JMS56" s="123"/>
      <c r="JMT56" s="123"/>
      <c r="JMU56" s="123"/>
      <c r="JMV56" s="123"/>
      <c r="JMW56" s="123"/>
      <c r="JMX56" s="123"/>
      <c r="JMY56" s="123"/>
      <c r="JMZ56" s="123"/>
      <c r="JNA56" s="123"/>
      <c r="JNB56" s="123"/>
      <c r="JNC56" s="123"/>
      <c r="JND56" s="123"/>
      <c r="JNE56" s="123"/>
      <c r="JNF56" s="123"/>
      <c r="JNG56" s="123"/>
      <c r="JNH56" s="123"/>
      <c r="JNI56" s="123"/>
      <c r="JNJ56" s="123"/>
      <c r="JNK56" s="123"/>
      <c r="JNL56" s="123"/>
      <c r="JNM56" s="123"/>
      <c r="JNN56" s="123"/>
      <c r="JNO56" s="123"/>
      <c r="JNP56" s="123"/>
      <c r="JNQ56" s="123"/>
      <c r="JNR56" s="123"/>
      <c r="JNS56" s="123"/>
      <c r="JNT56" s="123"/>
      <c r="JNU56" s="123"/>
      <c r="JNV56" s="123"/>
      <c r="JNW56" s="123"/>
      <c r="JNX56" s="123"/>
      <c r="JNY56" s="123"/>
      <c r="JNZ56" s="123"/>
      <c r="JOA56" s="123"/>
      <c r="JOB56" s="123"/>
      <c r="JOC56" s="123"/>
      <c r="JOD56" s="123"/>
      <c r="JOE56" s="123"/>
      <c r="JOF56" s="123"/>
      <c r="JOG56" s="123"/>
      <c r="JOH56" s="123"/>
      <c r="JOI56" s="123"/>
      <c r="JOJ56" s="123"/>
      <c r="JOK56" s="123"/>
      <c r="JOL56" s="123"/>
      <c r="JOM56" s="123"/>
      <c r="JON56" s="123"/>
      <c r="JOO56" s="123"/>
      <c r="JOP56" s="123"/>
      <c r="JOQ56" s="123"/>
      <c r="JOR56" s="123"/>
      <c r="JOS56" s="123"/>
      <c r="JOT56" s="123"/>
      <c r="JOU56" s="123"/>
      <c r="JOV56" s="123"/>
      <c r="JOW56" s="123"/>
      <c r="JOX56" s="123"/>
      <c r="JOY56" s="123"/>
      <c r="JOZ56" s="123"/>
      <c r="JPA56" s="123"/>
      <c r="JPB56" s="123"/>
      <c r="JPC56" s="123"/>
      <c r="JPD56" s="123"/>
      <c r="JPE56" s="123"/>
      <c r="JPF56" s="123"/>
      <c r="JPG56" s="123"/>
      <c r="JPH56" s="123"/>
      <c r="JPI56" s="123"/>
      <c r="JPJ56" s="123"/>
      <c r="JPK56" s="123"/>
      <c r="JPL56" s="123"/>
      <c r="JPM56" s="123"/>
      <c r="JPN56" s="123"/>
      <c r="JPO56" s="123"/>
      <c r="JPP56" s="123"/>
      <c r="JPQ56" s="123"/>
      <c r="JPR56" s="123"/>
      <c r="JPS56" s="123"/>
      <c r="JPT56" s="123"/>
      <c r="JPU56" s="123"/>
      <c r="JPV56" s="123"/>
      <c r="JPW56" s="123"/>
      <c r="JPX56" s="123"/>
      <c r="JPY56" s="123"/>
      <c r="JPZ56" s="123"/>
      <c r="JQA56" s="123"/>
      <c r="JQB56" s="123"/>
      <c r="JQC56" s="123"/>
      <c r="JQD56" s="123"/>
      <c r="JQE56" s="123"/>
      <c r="JQF56" s="123"/>
      <c r="JQG56" s="123"/>
      <c r="JQH56" s="123"/>
      <c r="JQI56" s="123"/>
      <c r="JQJ56" s="123"/>
      <c r="JQK56" s="123"/>
      <c r="JQL56" s="123"/>
      <c r="JQM56" s="123"/>
      <c r="JQN56" s="123"/>
      <c r="JQO56" s="123"/>
      <c r="JQP56" s="123"/>
      <c r="JQQ56" s="123"/>
      <c r="JQR56" s="123"/>
      <c r="JQS56" s="123"/>
      <c r="JQT56" s="123"/>
      <c r="JQU56" s="123"/>
      <c r="JQV56" s="123"/>
      <c r="JQW56" s="123"/>
      <c r="JQX56" s="123"/>
      <c r="JQY56" s="123"/>
      <c r="JQZ56" s="123"/>
      <c r="JRA56" s="123"/>
      <c r="JRB56" s="123"/>
      <c r="JRC56" s="123"/>
      <c r="JRD56" s="123"/>
      <c r="JRE56" s="123"/>
      <c r="JRF56" s="123"/>
      <c r="JRG56" s="123"/>
      <c r="JRH56" s="123"/>
      <c r="JRI56" s="123"/>
      <c r="JRJ56" s="123"/>
      <c r="JRK56" s="123"/>
      <c r="JRL56" s="123"/>
      <c r="JRM56" s="123"/>
      <c r="JRN56" s="123"/>
      <c r="JRO56" s="123"/>
      <c r="JRP56" s="123"/>
      <c r="JRQ56" s="123"/>
      <c r="JRR56" s="123"/>
      <c r="JRS56" s="123"/>
      <c r="JRT56" s="123"/>
      <c r="JRU56" s="123"/>
      <c r="JRV56" s="123"/>
      <c r="JRW56" s="123"/>
      <c r="JRX56" s="123"/>
      <c r="JRY56" s="123"/>
      <c r="JRZ56" s="123"/>
      <c r="JSA56" s="123"/>
      <c r="JSB56" s="123"/>
      <c r="JSC56" s="123"/>
      <c r="JSD56" s="123"/>
      <c r="JSE56" s="123"/>
      <c r="JSF56" s="123"/>
      <c r="JSG56" s="123"/>
      <c r="JSH56" s="123"/>
      <c r="JSI56" s="123"/>
      <c r="JSJ56" s="123"/>
      <c r="JSK56" s="123"/>
      <c r="JSL56" s="123"/>
      <c r="JSM56" s="123"/>
      <c r="JSN56" s="123"/>
      <c r="JSO56" s="123"/>
      <c r="JSP56" s="123"/>
      <c r="JSQ56" s="123"/>
      <c r="JSR56" s="123"/>
      <c r="JSS56" s="123"/>
      <c r="JST56" s="123"/>
      <c r="JSU56" s="123"/>
      <c r="JSV56" s="123"/>
      <c r="JSW56" s="123"/>
      <c r="JSX56" s="123"/>
      <c r="JSY56" s="123"/>
      <c r="JSZ56" s="123"/>
      <c r="JTA56" s="123"/>
      <c r="JTB56" s="123"/>
      <c r="JTC56" s="123"/>
      <c r="JTD56" s="123"/>
      <c r="JTE56" s="123"/>
      <c r="JTF56" s="123"/>
      <c r="JTG56" s="123"/>
      <c r="JTH56" s="123"/>
      <c r="JTI56" s="123"/>
      <c r="JTJ56" s="123"/>
      <c r="JTK56" s="123"/>
      <c r="JTL56" s="123"/>
      <c r="JTM56" s="123"/>
      <c r="JTN56" s="123"/>
      <c r="JTO56" s="123"/>
      <c r="JTP56" s="123"/>
      <c r="JTQ56" s="123"/>
      <c r="JTR56" s="123"/>
      <c r="JTS56" s="123"/>
      <c r="JTT56" s="123"/>
      <c r="JTU56" s="123"/>
      <c r="JTV56" s="123"/>
      <c r="JTW56" s="123"/>
      <c r="JTX56" s="123"/>
      <c r="JTY56" s="123"/>
      <c r="JTZ56" s="123"/>
      <c r="JUA56" s="123"/>
      <c r="JUB56" s="123"/>
      <c r="JUC56" s="123"/>
      <c r="JUD56" s="123"/>
      <c r="JUE56" s="123"/>
      <c r="JUF56" s="123"/>
      <c r="JUG56" s="123"/>
      <c r="JUH56" s="123"/>
      <c r="JUI56" s="123"/>
      <c r="JUJ56" s="123"/>
      <c r="JUK56" s="123"/>
      <c r="JUL56" s="123"/>
      <c r="JUM56" s="123"/>
      <c r="JUN56" s="123"/>
      <c r="JUO56" s="123"/>
      <c r="JUP56" s="123"/>
      <c r="JUQ56" s="123"/>
      <c r="JUR56" s="123"/>
      <c r="JUS56" s="123"/>
      <c r="JUT56" s="123"/>
      <c r="JUU56" s="123"/>
      <c r="JUV56" s="123"/>
      <c r="JUW56" s="123"/>
      <c r="JUX56" s="123"/>
      <c r="JUY56" s="123"/>
      <c r="JUZ56" s="123"/>
      <c r="JVA56" s="123"/>
      <c r="JVB56" s="123"/>
      <c r="JVC56" s="123"/>
      <c r="JVD56" s="123"/>
      <c r="JVE56" s="123"/>
      <c r="JVF56" s="123"/>
      <c r="JVG56" s="123"/>
      <c r="JVH56" s="123"/>
      <c r="JVI56" s="123"/>
      <c r="JVJ56" s="123"/>
      <c r="JVK56" s="123"/>
      <c r="JVL56" s="123"/>
      <c r="JVM56" s="123"/>
      <c r="JVN56" s="123"/>
      <c r="JVO56" s="123"/>
      <c r="JVP56" s="123"/>
      <c r="JVQ56" s="123"/>
      <c r="JVR56" s="123"/>
      <c r="JVS56" s="123"/>
      <c r="JVT56" s="123"/>
      <c r="JVU56" s="123"/>
      <c r="JVV56" s="123"/>
      <c r="JVW56" s="123"/>
      <c r="JVX56" s="123"/>
      <c r="JVY56" s="123"/>
      <c r="JVZ56" s="123"/>
      <c r="JWA56" s="123"/>
      <c r="JWB56" s="123"/>
      <c r="JWC56" s="123"/>
      <c r="JWD56" s="123"/>
      <c r="JWE56" s="123"/>
      <c r="JWF56" s="123"/>
      <c r="JWG56" s="123"/>
      <c r="JWH56" s="123"/>
      <c r="JWI56" s="123"/>
      <c r="JWJ56" s="123"/>
      <c r="JWK56" s="123"/>
      <c r="JWL56" s="123"/>
      <c r="JWM56" s="123"/>
      <c r="JWN56" s="123"/>
      <c r="JWO56" s="123"/>
      <c r="JWP56" s="123"/>
      <c r="JWQ56" s="123"/>
      <c r="JWR56" s="123"/>
      <c r="JWS56" s="123"/>
      <c r="JWT56" s="123"/>
      <c r="JWU56" s="123"/>
      <c r="JWV56" s="123"/>
      <c r="JWW56" s="123"/>
      <c r="JWX56" s="123"/>
      <c r="JWY56" s="123"/>
      <c r="JWZ56" s="123"/>
      <c r="JXA56" s="123"/>
      <c r="JXB56" s="123"/>
      <c r="JXC56" s="123"/>
      <c r="JXD56" s="123"/>
      <c r="JXE56" s="123"/>
      <c r="JXF56" s="123"/>
      <c r="JXG56" s="123"/>
      <c r="JXH56" s="123"/>
      <c r="JXI56" s="123"/>
      <c r="JXJ56" s="123"/>
      <c r="JXK56" s="123"/>
      <c r="JXL56" s="123"/>
      <c r="JXM56" s="123"/>
      <c r="JXN56" s="123"/>
      <c r="JXO56" s="123"/>
      <c r="JXP56" s="123"/>
      <c r="JXQ56" s="123"/>
      <c r="JXR56" s="123"/>
      <c r="JXS56" s="123"/>
      <c r="JXT56" s="123"/>
      <c r="JXU56" s="123"/>
      <c r="JXV56" s="123"/>
      <c r="JXW56" s="123"/>
      <c r="JXX56" s="123"/>
      <c r="JXY56" s="123"/>
      <c r="JXZ56" s="123"/>
      <c r="JYA56" s="123"/>
      <c r="JYB56" s="123"/>
      <c r="JYC56" s="123"/>
      <c r="JYD56" s="123"/>
      <c r="JYE56" s="123"/>
      <c r="JYF56" s="123"/>
      <c r="JYG56" s="123"/>
      <c r="JYH56" s="123"/>
      <c r="JYI56" s="123"/>
      <c r="JYJ56" s="123"/>
      <c r="JYK56" s="123"/>
      <c r="JYL56" s="123"/>
      <c r="JYM56" s="123"/>
      <c r="JYN56" s="123"/>
      <c r="JYO56" s="123"/>
      <c r="JYP56" s="123"/>
      <c r="JYQ56" s="123"/>
      <c r="JYR56" s="123"/>
      <c r="JYS56" s="123"/>
      <c r="JYT56" s="123"/>
      <c r="JYU56" s="123"/>
      <c r="JYV56" s="123"/>
      <c r="JYW56" s="123"/>
      <c r="JYX56" s="123"/>
      <c r="JYY56" s="123"/>
      <c r="JYZ56" s="123"/>
      <c r="JZA56" s="123"/>
      <c r="JZB56" s="123"/>
      <c r="JZC56" s="123"/>
      <c r="JZD56" s="123"/>
      <c r="JZE56" s="123"/>
      <c r="JZF56" s="123"/>
      <c r="JZG56" s="123"/>
      <c r="JZH56" s="123"/>
      <c r="JZI56" s="123"/>
      <c r="JZJ56" s="123"/>
      <c r="JZK56" s="123"/>
      <c r="JZL56" s="123"/>
      <c r="JZM56" s="123"/>
      <c r="JZN56" s="123"/>
      <c r="JZO56" s="123"/>
      <c r="JZP56" s="123"/>
      <c r="JZQ56" s="123"/>
      <c r="JZR56" s="123"/>
      <c r="JZS56" s="123"/>
      <c r="JZT56" s="123"/>
      <c r="JZU56" s="123"/>
      <c r="JZV56" s="123"/>
      <c r="JZW56" s="123"/>
      <c r="JZX56" s="123"/>
      <c r="JZY56" s="123"/>
      <c r="JZZ56" s="123"/>
      <c r="KAA56" s="123"/>
      <c r="KAB56" s="123"/>
      <c r="KAC56" s="123"/>
      <c r="KAD56" s="123"/>
      <c r="KAE56" s="123"/>
      <c r="KAF56" s="123"/>
      <c r="KAG56" s="123"/>
      <c r="KAH56" s="123"/>
      <c r="KAI56" s="123"/>
      <c r="KAJ56" s="123"/>
      <c r="KAK56" s="123"/>
      <c r="KAL56" s="123"/>
      <c r="KAM56" s="123"/>
      <c r="KAN56" s="123"/>
      <c r="KAO56" s="123"/>
      <c r="KAP56" s="123"/>
      <c r="KAQ56" s="123"/>
      <c r="KAR56" s="123"/>
      <c r="KAS56" s="123"/>
      <c r="KAT56" s="123"/>
      <c r="KAU56" s="123"/>
      <c r="KAV56" s="123"/>
      <c r="KAW56" s="123"/>
      <c r="KAX56" s="123"/>
      <c r="KAY56" s="123"/>
      <c r="KAZ56" s="123"/>
      <c r="KBA56" s="123"/>
      <c r="KBB56" s="123"/>
      <c r="KBC56" s="123"/>
      <c r="KBD56" s="123"/>
      <c r="KBE56" s="123"/>
      <c r="KBF56" s="123"/>
      <c r="KBG56" s="123"/>
      <c r="KBH56" s="123"/>
      <c r="KBI56" s="123"/>
      <c r="KBJ56" s="123"/>
      <c r="KBK56" s="123"/>
      <c r="KBL56" s="123"/>
      <c r="KBM56" s="123"/>
      <c r="KBN56" s="123"/>
      <c r="KBO56" s="123"/>
      <c r="KBP56" s="123"/>
      <c r="KBQ56" s="123"/>
      <c r="KBR56" s="123"/>
      <c r="KBS56" s="123"/>
      <c r="KBT56" s="123"/>
      <c r="KBU56" s="123"/>
      <c r="KBV56" s="123"/>
      <c r="KBW56" s="123"/>
      <c r="KBX56" s="123"/>
      <c r="KBY56" s="123"/>
      <c r="KBZ56" s="123"/>
      <c r="KCA56" s="123"/>
      <c r="KCB56" s="123"/>
      <c r="KCC56" s="123"/>
      <c r="KCD56" s="123"/>
      <c r="KCE56" s="123"/>
      <c r="KCF56" s="123"/>
      <c r="KCG56" s="123"/>
      <c r="KCH56" s="123"/>
      <c r="KCI56" s="123"/>
      <c r="KCJ56" s="123"/>
      <c r="KCK56" s="123"/>
      <c r="KCL56" s="123"/>
      <c r="KCM56" s="123"/>
      <c r="KCN56" s="123"/>
      <c r="KCO56" s="123"/>
      <c r="KCP56" s="123"/>
      <c r="KCQ56" s="123"/>
      <c r="KCR56" s="123"/>
      <c r="KCS56" s="123"/>
      <c r="KCT56" s="123"/>
      <c r="KCU56" s="123"/>
      <c r="KCV56" s="123"/>
      <c r="KCW56" s="123"/>
      <c r="KCX56" s="123"/>
      <c r="KCY56" s="123"/>
      <c r="KCZ56" s="123"/>
      <c r="KDA56" s="123"/>
      <c r="KDB56" s="123"/>
      <c r="KDC56" s="123"/>
      <c r="KDD56" s="123"/>
      <c r="KDE56" s="123"/>
      <c r="KDF56" s="123"/>
      <c r="KDG56" s="123"/>
      <c r="KDH56" s="123"/>
      <c r="KDI56" s="123"/>
      <c r="KDJ56" s="123"/>
      <c r="KDK56" s="123"/>
      <c r="KDL56" s="123"/>
      <c r="KDM56" s="123"/>
      <c r="KDN56" s="123"/>
      <c r="KDO56" s="123"/>
      <c r="KDP56" s="123"/>
      <c r="KDQ56" s="123"/>
      <c r="KDR56" s="123"/>
      <c r="KDS56" s="123"/>
      <c r="KDT56" s="123"/>
      <c r="KDU56" s="123"/>
      <c r="KDV56" s="123"/>
      <c r="KDW56" s="123"/>
      <c r="KDX56" s="123"/>
      <c r="KDY56" s="123"/>
      <c r="KDZ56" s="123"/>
      <c r="KEA56" s="123"/>
      <c r="KEB56" s="123"/>
      <c r="KEC56" s="123"/>
      <c r="KED56" s="123"/>
      <c r="KEE56" s="123"/>
      <c r="KEF56" s="123"/>
      <c r="KEG56" s="123"/>
      <c r="KEH56" s="123"/>
      <c r="KEI56" s="123"/>
      <c r="KEJ56" s="123"/>
      <c r="KEK56" s="123"/>
      <c r="KEL56" s="123"/>
      <c r="KEM56" s="123"/>
      <c r="KEN56" s="123"/>
      <c r="KEO56" s="123"/>
      <c r="KEP56" s="123"/>
      <c r="KEQ56" s="123"/>
      <c r="KER56" s="123"/>
      <c r="KES56" s="123"/>
      <c r="KET56" s="123"/>
      <c r="KEU56" s="123"/>
      <c r="KEV56" s="123"/>
      <c r="KEW56" s="123"/>
      <c r="KEX56" s="123"/>
      <c r="KEY56" s="123"/>
      <c r="KEZ56" s="123"/>
      <c r="KFA56" s="123"/>
      <c r="KFB56" s="123"/>
      <c r="KFC56" s="123"/>
      <c r="KFD56" s="123"/>
      <c r="KFE56" s="123"/>
      <c r="KFF56" s="123"/>
      <c r="KFG56" s="123"/>
      <c r="KFH56" s="123"/>
      <c r="KFI56" s="123"/>
      <c r="KFJ56" s="123"/>
      <c r="KFK56" s="123"/>
      <c r="KFL56" s="123"/>
      <c r="KFM56" s="123"/>
      <c r="KFN56" s="123"/>
      <c r="KFO56" s="123"/>
      <c r="KFP56" s="123"/>
      <c r="KFQ56" s="123"/>
      <c r="KFR56" s="123"/>
      <c r="KFS56" s="123"/>
      <c r="KFT56" s="123"/>
      <c r="KFU56" s="123"/>
      <c r="KFV56" s="123"/>
      <c r="KFW56" s="123"/>
      <c r="KFX56" s="123"/>
      <c r="KFY56" s="123"/>
      <c r="KFZ56" s="123"/>
      <c r="KGA56" s="123"/>
      <c r="KGB56" s="123"/>
      <c r="KGC56" s="123"/>
      <c r="KGD56" s="123"/>
      <c r="KGE56" s="123"/>
      <c r="KGF56" s="123"/>
      <c r="KGG56" s="123"/>
      <c r="KGH56" s="123"/>
      <c r="KGI56" s="123"/>
      <c r="KGJ56" s="123"/>
      <c r="KGK56" s="123"/>
      <c r="KGL56" s="123"/>
      <c r="KGM56" s="123"/>
      <c r="KGN56" s="123"/>
      <c r="KGO56" s="123"/>
      <c r="KGP56" s="123"/>
      <c r="KGQ56" s="123"/>
      <c r="KGR56" s="123"/>
      <c r="KGS56" s="123"/>
      <c r="KGT56" s="123"/>
      <c r="KGU56" s="123"/>
      <c r="KGV56" s="123"/>
      <c r="KGW56" s="123"/>
      <c r="KGX56" s="123"/>
      <c r="KGY56" s="123"/>
      <c r="KGZ56" s="123"/>
      <c r="KHA56" s="123"/>
      <c r="KHB56" s="123"/>
      <c r="KHC56" s="123"/>
      <c r="KHD56" s="123"/>
      <c r="KHE56" s="123"/>
      <c r="KHF56" s="123"/>
      <c r="KHG56" s="123"/>
      <c r="KHH56" s="123"/>
      <c r="KHI56" s="123"/>
      <c r="KHJ56" s="123"/>
      <c r="KHK56" s="123"/>
      <c r="KHL56" s="123"/>
      <c r="KHM56" s="123"/>
      <c r="KHN56" s="123"/>
      <c r="KHO56" s="123"/>
      <c r="KHP56" s="123"/>
      <c r="KHQ56" s="123"/>
      <c r="KHR56" s="123"/>
      <c r="KHS56" s="123"/>
      <c r="KHT56" s="123"/>
      <c r="KHU56" s="123"/>
      <c r="KHV56" s="123"/>
      <c r="KHW56" s="123"/>
      <c r="KHX56" s="123"/>
      <c r="KHY56" s="123"/>
      <c r="KHZ56" s="123"/>
      <c r="KIA56" s="123"/>
      <c r="KIB56" s="123"/>
      <c r="KIC56" s="123"/>
      <c r="KID56" s="123"/>
      <c r="KIE56" s="123"/>
      <c r="KIF56" s="123"/>
      <c r="KIG56" s="123"/>
      <c r="KIH56" s="123"/>
      <c r="KII56" s="123"/>
      <c r="KIJ56" s="123"/>
      <c r="KIK56" s="123"/>
      <c r="KIL56" s="123"/>
      <c r="KIM56" s="123"/>
      <c r="KIN56" s="123"/>
      <c r="KIO56" s="123"/>
      <c r="KIP56" s="123"/>
      <c r="KIQ56" s="123"/>
      <c r="KIR56" s="123"/>
      <c r="KIS56" s="123"/>
      <c r="KIT56" s="123"/>
      <c r="KIU56" s="123"/>
      <c r="KIV56" s="123"/>
      <c r="KIW56" s="123"/>
      <c r="KIX56" s="123"/>
      <c r="KIY56" s="123"/>
      <c r="KIZ56" s="123"/>
      <c r="KJA56" s="123"/>
      <c r="KJB56" s="123"/>
      <c r="KJC56" s="123"/>
      <c r="KJD56" s="123"/>
      <c r="KJE56" s="123"/>
      <c r="KJF56" s="123"/>
      <c r="KJG56" s="123"/>
      <c r="KJH56" s="123"/>
      <c r="KJI56" s="123"/>
      <c r="KJJ56" s="123"/>
      <c r="KJK56" s="123"/>
      <c r="KJL56" s="123"/>
      <c r="KJM56" s="123"/>
      <c r="KJN56" s="123"/>
      <c r="KJO56" s="123"/>
      <c r="KJP56" s="123"/>
      <c r="KJQ56" s="123"/>
      <c r="KJR56" s="123"/>
      <c r="KJS56" s="123"/>
      <c r="KJT56" s="123"/>
      <c r="KJU56" s="123"/>
      <c r="KJV56" s="123"/>
      <c r="KJW56" s="123"/>
      <c r="KJX56" s="123"/>
      <c r="KJY56" s="123"/>
      <c r="KJZ56" s="123"/>
      <c r="KKA56" s="123"/>
      <c r="KKB56" s="123"/>
      <c r="KKC56" s="123"/>
      <c r="KKD56" s="123"/>
      <c r="KKE56" s="123"/>
      <c r="KKF56" s="123"/>
      <c r="KKG56" s="123"/>
      <c r="KKH56" s="123"/>
      <c r="KKI56" s="123"/>
      <c r="KKJ56" s="123"/>
      <c r="KKK56" s="123"/>
      <c r="KKL56" s="123"/>
      <c r="KKM56" s="123"/>
      <c r="KKN56" s="123"/>
      <c r="KKO56" s="123"/>
      <c r="KKP56" s="123"/>
      <c r="KKQ56" s="123"/>
      <c r="KKR56" s="123"/>
      <c r="KKS56" s="123"/>
      <c r="KKT56" s="123"/>
      <c r="KKU56" s="123"/>
      <c r="KKV56" s="123"/>
      <c r="KKW56" s="123"/>
      <c r="KKX56" s="123"/>
      <c r="KKY56" s="123"/>
      <c r="KKZ56" s="123"/>
      <c r="KLA56" s="123"/>
      <c r="KLB56" s="123"/>
      <c r="KLC56" s="123"/>
      <c r="KLD56" s="123"/>
      <c r="KLE56" s="123"/>
      <c r="KLF56" s="123"/>
      <c r="KLG56" s="123"/>
      <c r="KLH56" s="123"/>
      <c r="KLI56" s="123"/>
      <c r="KLJ56" s="123"/>
      <c r="KLK56" s="123"/>
      <c r="KLL56" s="123"/>
      <c r="KLM56" s="123"/>
      <c r="KLN56" s="123"/>
      <c r="KLO56" s="123"/>
      <c r="KLP56" s="123"/>
      <c r="KLQ56" s="123"/>
      <c r="KLR56" s="123"/>
      <c r="KLS56" s="123"/>
      <c r="KLT56" s="123"/>
      <c r="KLU56" s="123"/>
      <c r="KLV56" s="123"/>
      <c r="KLW56" s="123"/>
      <c r="KLX56" s="123"/>
      <c r="KLY56" s="123"/>
      <c r="KLZ56" s="123"/>
      <c r="KMA56" s="123"/>
      <c r="KMB56" s="123"/>
      <c r="KMC56" s="123"/>
      <c r="KMD56" s="123"/>
      <c r="KME56" s="123"/>
      <c r="KMF56" s="123"/>
      <c r="KMG56" s="123"/>
      <c r="KMH56" s="123"/>
      <c r="KMI56" s="123"/>
      <c r="KMJ56" s="123"/>
      <c r="KMK56" s="123"/>
      <c r="KML56" s="123"/>
      <c r="KMM56" s="123"/>
      <c r="KMN56" s="123"/>
      <c r="KMO56" s="123"/>
      <c r="KMP56" s="123"/>
      <c r="KMQ56" s="123"/>
      <c r="KMR56" s="123"/>
      <c r="KMS56" s="123"/>
      <c r="KMT56" s="123"/>
      <c r="KMU56" s="123"/>
      <c r="KMV56" s="123"/>
      <c r="KMW56" s="123"/>
      <c r="KMX56" s="123"/>
      <c r="KMY56" s="123"/>
      <c r="KMZ56" s="123"/>
      <c r="KNA56" s="123"/>
      <c r="KNB56" s="123"/>
      <c r="KNC56" s="123"/>
      <c r="KND56" s="123"/>
      <c r="KNE56" s="123"/>
      <c r="KNF56" s="123"/>
      <c r="KNG56" s="123"/>
      <c r="KNH56" s="123"/>
      <c r="KNI56" s="123"/>
      <c r="KNJ56" s="123"/>
      <c r="KNK56" s="123"/>
      <c r="KNL56" s="123"/>
      <c r="KNM56" s="123"/>
      <c r="KNN56" s="123"/>
      <c r="KNO56" s="123"/>
      <c r="KNP56" s="123"/>
      <c r="KNQ56" s="123"/>
      <c r="KNR56" s="123"/>
      <c r="KNS56" s="123"/>
      <c r="KNT56" s="123"/>
      <c r="KNU56" s="123"/>
      <c r="KNV56" s="123"/>
      <c r="KNW56" s="123"/>
      <c r="KNX56" s="123"/>
      <c r="KNY56" s="123"/>
      <c r="KNZ56" s="123"/>
      <c r="KOA56" s="123"/>
      <c r="KOB56" s="123"/>
      <c r="KOC56" s="123"/>
      <c r="KOD56" s="123"/>
      <c r="KOE56" s="123"/>
      <c r="KOF56" s="123"/>
      <c r="KOG56" s="123"/>
      <c r="KOH56" s="123"/>
      <c r="KOI56" s="123"/>
      <c r="KOJ56" s="123"/>
      <c r="KOK56" s="123"/>
      <c r="KOL56" s="123"/>
      <c r="KOM56" s="123"/>
      <c r="KON56" s="123"/>
      <c r="KOO56" s="123"/>
      <c r="KOP56" s="123"/>
      <c r="KOQ56" s="123"/>
      <c r="KOR56" s="123"/>
      <c r="KOS56" s="123"/>
      <c r="KOT56" s="123"/>
      <c r="KOU56" s="123"/>
      <c r="KOV56" s="123"/>
      <c r="KOW56" s="123"/>
      <c r="KOX56" s="123"/>
      <c r="KOY56" s="123"/>
      <c r="KOZ56" s="123"/>
      <c r="KPA56" s="123"/>
      <c r="KPB56" s="123"/>
      <c r="KPC56" s="123"/>
      <c r="KPD56" s="123"/>
      <c r="KPE56" s="123"/>
      <c r="KPF56" s="123"/>
      <c r="KPG56" s="123"/>
      <c r="KPH56" s="123"/>
      <c r="KPI56" s="123"/>
      <c r="KPJ56" s="123"/>
      <c r="KPK56" s="123"/>
      <c r="KPL56" s="123"/>
      <c r="KPM56" s="123"/>
      <c r="KPN56" s="123"/>
      <c r="KPO56" s="123"/>
      <c r="KPP56" s="123"/>
      <c r="KPQ56" s="123"/>
      <c r="KPR56" s="123"/>
      <c r="KPS56" s="123"/>
      <c r="KPT56" s="123"/>
      <c r="KPU56" s="123"/>
      <c r="KPV56" s="123"/>
      <c r="KPW56" s="123"/>
      <c r="KPX56" s="123"/>
      <c r="KPY56" s="123"/>
      <c r="KPZ56" s="123"/>
      <c r="KQA56" s="123"/>
      <c r="KQB56" s="123"/>
      <c r="KQC56" s="123"/>
      <c r="KQD56" s="123"/>
      <c r="KQE56" s="123"/>
      <c r="KQF56" s="123"/>
      <c r="KQG56" s="123"/>
      <c r="KQH56" s="123"/>
      <c r="KQI56" s="123"/>
      <c r="KQJ56" s="123"/>
      <c r="KQK56" s="123"/>
      <c r="KQL56" s="123"/>
      <c r="KQM56" s="123"/>
      <c r="KQN56" s="123"/>
      <c r="KQO56" s="123"/>
      <c r="KQP56" s="123"/>
      <c r="KQQ56" s="123"/>
      <c r="KQR56" s="123"/>
      <c r="KQS56" s="123"/>
      <c r="KQT56" s="123"/>
      <c r="KQU56" s="123"/>
      <c r="KQV56" s="123"/>
      <c r="KQW56" s="123"/>
      <c r="KQX56" s="123"/>
      <c r="KQY56" s="123"/>
      <c r="KQZ56" s="123"/>
      <c r="KRA56" s="123"/>
      <c r="KRB56" s="123"/>
      <c r="KRC56" s="123"/>
      <c r="KRD56" s="123"/>
      <c r="KRE56" s="123"/>
      <c r="KRF56" s="123"/>
      <c r="KRG56" s="123"/>
      <c r="KRH56" s="123"/>
      <c r="KRI56" s="123"/>
      <c r="KRJ56" s="123"/>
      <c r="KRK56" s="123"/>
      <c r="KRL56" s="123"/>
      <c r="KRM56" s="123"/>
      <c r="KRN56" s="123"/>
      <c r="KRO56" s="123"/>
      <c r="KRP56" s="123"/>
      <c r="KRQ56" s="123"/>
      <c r="KRR56" s="123"/>
      <c r="KRS56" s="123"/>
      <c r="KRT56" s="123"/>
      <c r="KRU56" s="123"/>
      <c r="KRV56" s="123"/>
      <c r="KRW56" s="123"/>
      <c r="KRX56" s="123"/>
      <c r="KRY56" s="123"/>
      <c r="KRZ56" s="123"/>
      <c r="KSA56" s="123"/>
      <c r="KSB56" s="123"/>
      <c r="KSC56" s="123"/>
      <c r="KSD56" s="123"/>
      <c r="KSE56" s="123"/>
      <c r="KSF56" s="123"/>
      <c r="KSG56" s="123"/>
      <c r="KSH56" s="123"/>
      <c r="KSI56" s="123"/>
      <c r="KSJ56" s="123"/>
      <c r="KSK56" s="123"/>
      <c r="KSL56" s="123"/>
      <c r="KSM56" s="123"/>
      <c r="KSN56" s="123"/>
      <c r="KSO56" s="123"/>
      <c r="KSP56" s="123"/>
      <c r="KSQ56" s="123"/>
      <c r="KSR56" s="123"/>
      <c r="KSS56" s="123"/>
      <c r="KST56" s="123"/>
      <c r="KSU56" s="123"/>
      <c r="KSV56" s="123"/>
      <c r="KSW56" s="123"/>
      <c r="KSX56" s="123"/>
      <c r="KSY56" s="123"/>
      <c r="KSZ56" s="123"/>
      <c r="KTA56" s="123"/>
      <c r="KTB56" s="123"/>
      <c r="KTC56" s="123"/>
      <c r="KTD56" s="123"/>
      <c r="KTE56" s="123"/>
      <c r="KTF56" s="123"/>
      <c r="KTG56" s="123"/>
      <c r="KTH56" s="123"/>
      <c r="KTI56" s="123"/>
      <c r="KTJ56" s="123"/>
      <c r="KTK56" s="123"/>
      <c r="KTL56" s="123"/>
      <c r="KTM56" s="123"/>
      <c r="KTN56" s="123"/>
      <c r="KTO56" s="123"/>
      <c r="KTP56" s="123"/>
      <c r="KTQ56" s="123"/>
      <c r="KTR56" s="123"/>
      <c r="KTS56" s="123"/>
      <c r="KTT56" s="123"/>
      <c r="KTU56" s="123"/>
      <c r="KTV56" s="123"/>
      <c r="KTW56" s="123"/>
      <c r="KTX56" s="123"/>
      <c r="KTY56" s="123"/>
      <c r="KTZ56" s="123"/>
      <c r="KUA56" s="123"/>
      <c r="KUB56" s="123"/>
      <c r="KUC56" s="123"/>
      <c r="KUD56" s="123"/>
      <c r="KUE56" s="123"/>
      <c r="KUF56" s="123"/>
      <c r="KUG56" s="123"/>
      <c r="KUH56" s="123"/>
      <c r="KUI56" s="123"/>
      <c r="KUJ56" s="123"/>
      <c r="KUK56" s="123"/>
      <c r="KUL56" s="123"/>
      <c r="KUM56" s="123"/>
      <c r="KUN56" s="123"/>
      <c r="KUO56" s="123"/>
      <c r="KUP56" s="123"/>
      <c r="KUQ56" s="123"/>
      <c r="KUR56" s="123"/>
      <c r="KUS56" s="123"/>
      <c r="KUT56" s="123"/>
      <c r="KUU56" s="123"/>
      <c r="KUV56" s="123"/>
      <c r="KUW56" s="123"/>
      <c r="KUX56" s="123"/>
      <c r="KUY56" s="123"/>
      <c r="KUZ56" s="123"/>
      <c r="KVA56" s="123"/>
      <c r="KVB56" s="123"/>
      <c r="KVC56" s="123"/>
      <c r="KVD56" s="123"/>
      <c r="KVE56" s="123"/>
      <c r="KVF56" s="123"/>
      <c r="KVG56" s="123"/>
      <c r="KVH56" s="123"/>
      <c r="KVI56" s="123"/>
      <c r="KVJ56" s="123"/>
      <c r="KVK56" s="123"/>
      <c r="KVL56" s="123"/>
      <c r="KVM56" s="123"/>
      <c r="KVN56" s="123"/>
      <c r="KVO56" s="123"/>
      <c r="KVP56" s="123"/>
      <c r="KVQ56" s="123"/>
      <c r="KVR56" s="123"/>
      <c r="KVS56" s="123"/>
      <c r="KVT56" s="123"/>
      <c r="KVU56" s="123"/>
      <c r="KVV56" s="123"/>
      <c r="KVW56" s="123"/>
      <c r="KVX56" s="123"/>
      <c r="KVY56" s="123"/>
      <c r="KVZ56" s="123"/>
      <c r="KWA56" s="123"/>
      <c r="KWB56" s="123"/>
      <c r="KWC56" s="123"/>
      <c r="KWD56" s="123"/>
      <c r="KWE56" s="123"/>
      <c r="KWF56" s="123"/>
      <c r="KWG56" s="123"/>
      <c r="KWH56" s="123"/>
      <c r="KWI56" s="123"/>
      <c r="KWJ56" s="123"/>
      <c r="KWK56" s="123"/>
      <c r="KWL56" s="123"/>
      <c r="KWM56" s="123"/>
      <c r="KWN56" s="123"/>
      <c r="KWO56" s="123"/>
      <c r="KWP56" s="123"/>
      <c r="KWQ56" s="123"/>
      <c r="KWR56" s="123"/>
      <c r="KWS56" s="123"/>
      <c r="KWT56" s="123"/>
      <c r="KWU56" s="123"/>
      <c r="KWV56" s="123"/>
      <c r="KWW56" s="123"/>
      <c r="KWX56" s="123"/>
      <c r="KWY56" s="123"/>
      <c r="KWZ56" s="123"/>
      <c r="KXA56" s="123"/>
      <c r="KXB56" s="123"/>
      <c r="KXC56" s="123"/>
      <c r="KXD56" s="123"/>
      <c r="KXE56" s="123"/>
      <c r="KXF56" s="123"/>
      <c r="KXG56" s="123"/>
      <c r="KXH56" s="123"/>
      <c r="KXI56" s="123"/>
      <c r="KXJ56" s="123"/>
      <c r="KXK56" s="123"/>
      <c r="KXL56" s="123"/>
      <c r="KXM56" s="123"/>
      <c r="KXN56" s="123"/>
      <c r="KXO56" s="123"/>
      <c r="KXP56" s="123"/>
      <c r="KXQ56" s="123"/>
      <c r="KXR56" s="123"/>
      <c r="KXS56" s="123"/>
      <c r="KXT56" s="123"/>
      <c r="KXU56" s="123"/>
      <c r="KXV56" s="123"/>
      <c r="KXW56" s="123"/>
      <c r="KXX56" s="123"/>
      <c r="KXY56" s="123"/>
      <c r="KXZ56" s="123"/>
      <c r="KYA56" s="123"/>
      <c r="KYB56" s="123"/>
      <c r="KYC56" s="123"/>
      <c r="KYD56" s="123"/>
      <c r="KYE56" s="123"/>
      <c r="KYF56" s="123"/>
      <c r="KYG56" s="123"/>
      <c r="KYH56" s="123"/>
      <c r="KYI56" s="123"/>
      <c r="KYJ56" s="123"/>
      <c r="KYK56" s="123"/>
      <c r="KYL56" s="123"/>
      <c r="KYM56" s="123"/>
      <c r="KYN56" s="123"/>
      <c r="KYO56" s="123"/>
      <c r="KYP56" s="123"/>
      <c r="KYQ56" s="123"/>
      <c r="KYR56" s="123"/>
      <c r="KYS56" s="123"/>
      <c r="KYT56" s="123"/>
      <c r="KYU56" s="123"/>
      <c r="KYV56" s="123"/>
      <c r="KYW56" s="123"/>
      <c r="KYX56" s="123"/>
      <c r="KYY56" s="123"/>
      <c r="KYZ56" s="123"/>
      <c r="KZA56" s="123"/>
      <c r="KZB56" s="123"/>
      <c r="KZC56" s="123"/>
      <c r="KZD56" s="123"/>
      <c r="KZE56" s="123"/>
      <c r="KZF56" s="123"/>
      <c r="KZG56" s="123"/>
      <c r="KZH56" s="123"/>
      <c r="KZI56" s="123"/>
      <c r="KZJ56" s="123"/>
      <c r="KZK56" s="123"/>
      <c r="KZL56" s="123"/>
      <c r="KZM56" s="123"/>
      <c r="KZN56" s="123"/>
      <c r="KZO56" s="123"/>
      <c r="KZP56" s="123"/>
      <c r="KZQ56" s="123"/>
      <c r="KZR56" s="123"/>
      <c r="KZS56" s="123"/>
      <c r="KZT56" s="123"/>
      <c r="KZU56" s="123"/>
      <c r="KZV56" s="123"/>
      <c r="KZW56" s="123"/>
      <c r="KZX56" s="123"/>
      <c r="KZY56" s="123"/>
      <c r="KZZ56" s="123"/>
      <c r="LAA56" s="123"/>
      <c r="LAB56" s="123"/>
      <c r="LAC56" s="123"/>
      <c r="LAD56" s="123"/>
      <c r="LAE56" s="123"/>
      <c r="LAF56" s="123"/>
      <c r="LAG56" s="123"/>
      <c r="LAH56" s="123"/>
      <c r="LAI56" s="123"/>
      <c r="LAJ56" s="123"/>
      <c r="LAK56" s="123"/>
      <c r="LAL56" s="123"/>
      <c r="LAM56" s="123"/>
      <c r="LAN56" s="123"/>
      <c r="LAO56" s="123"/>
      <c r="LAP56" s="123"/>
      <c r="LAQ56" s="123"/>
      <c r="LAR56" s="123"/>
      <c r="LAS56" s="123"/>
      <c r="LAT56" s="123"/>
      <c r="LAU56" s="123"/>
      <c r="LAV56" s="123"/>
      <c r="LAW56" s="123"/>
      <c r="LAX56" s="123"/>
      <c r="LAY56" s="123"/>
      <c r="LAZ56" s="123"/>
      <c r="LBA56" s="123"/>
      <c r="LBB56" s="123"/>
      <c r="LBC56" s="123"/>
      <c r="LBD56" s="123"/>
      <c r="LBE56" s="123"/>
      <c r="LBF56" s="123"/>
      <c r="LBG56" s="123"/>
      <c r="LBH56" s="123"/>
      <c r="LBI56" s="123"/>
      <c r="LBJ56" s="123"/>
      <c r="LBK56" s="123"/>
      <c r="LBL56" s="123"/>
      <c r="LBM56" s="123"/>
      <c r="LBN56" s="123"/>
      <c r="LBO56" s="123"/>
      <c r="LBP56" s="123"/>
      <c r="LBQ56" s="123"/>
      <c r="LBR56" s="123"/>
      <c r="LBS56" s="123"/>
      <c r="LBT56" s="123"/>
      <c r="LBU56" s="123"/>
      <c r="LBV56" s="123"/>
      <c r="LBW56" s="123"/>
      <c r="LBX56" s="123"/>
      <c r="LBY56" s="123"/>
      <c r="LBZ56" s="123"/>
      <c r="LCA56" s="123"/>
      <c r="LCB56" s="123"/>
      <c r="LCC56" s="123"/>
      <c r="LCD56" s="123"/>
      <c r="LCE56" s="123"/>
      <c r="LCF56" s="123"/>
      <c r="LCG56" s="123"/>
      <c r="LCH56" s="123"/>
      <c r="LCI56" s="123"/>
      <c r="LCJ56" s="123"/>
      <c r="LCK56" s="123"/>
      <c r="LCL56" s="123"/>
      <c r="LCM56" s="123"/>
      <c r="LCN56" s="123"/>
      <c r="LCO56" s="123"/>
      <c r="LCP56" s="123"/>
      <c r="LCQ56" s="123"/>
      <c r="LCR56" s="123"/>
      <c r="LCS56" s="123"/>
      <c r="LCT56" s="123"/>
      <c r="LCU56" s="123"/>
      <c r="LCV56" s="123"/>
      <c r="LCW56" s="123"/>
      <c r="LCX56" s="123"/>
      <c r="LCY56" s="123"/>
      <c r="LCZ56" s="123"/>
      <c r="LDA56" s="123"/>
      <c r="LDB56" s="123"/>
      <c r="LDC56" s="123"/>
      <c r="LDD56" s="123"/>
      <c r="LDE56" s="123"/>
      <c r="LDF56" s="123"/>
      <c r="LDG56" s="123"/>
      <c r="LDH56" s="123"/>
      <c r="LDI56" s="123"/>
      <c r="LDJ56" s="123"/>
      <c r="LDK56" s="123"/>
      <c r="LDL56" s="123"/>
      <c r="LDM56" s="123"/>
      <c r="LDN56" s="123"/>
      <c r="LDO56" s="123"/>
      <c r="LDP56" s="123"/>
      <c r="LDQ56" s="123"/>
      <c r="LDR56" s="123"/>
      <c r="LDS56" s="123"/>
      <c r="LDT56" s="123"/>
      <c r="LDU56" s="123"/>
      <c r="LDV56" s="123"/>
      <c r="LDW56" s="123"/>
      <c r="LDX56" s="123"/>
      <c r="LDY56" s="123"/>
      <c r="LDZ56" s="123"/>
      <c r="LEA56" s="123"/>
      <c r="LEB56" s="123"/>
      <c r="LEC56" s="123"/>
      <c r="LED56" s="123"/>
      <c r="LEE56" s="123"/>
      <c r="LEF56" s="123"/>
      <c r="LEG56" s="123"/>
      <c r="LEH56" s="123"/>
      <c r="LEI56" s="123"/>
      <c r="LEJ56" s="123"/>
      <c r="LEK56" s="123"/>
      <c r="LEL56" s="123"/>
      <c r="LEM56" s="123"/>
      <c r="LEN56" s="123"/>
      <c r="LEO56" s="123"/>
      <c r="LEP56" s="123"/>
      <c r="LEQ56" s="123"/>
      <c r="LER56" s="123"/>
      <c r="LES56" s="123"/>
      <c r="LET56" s="123"/>
      <c r="LEU56" s="123"/>
      <c r="LEV56" s="123"/>
      <c r="LEW56" s="123"/>
      <c r="LEX56" s="123"/>
      <c r="LEY56" s="123"/>
      <c r="LEZ56" s="123"/>
      <c r="LFA56" s="123"/>
      <c r="LFB56" s="123"/>
      <c r="LFC56" s="123"/>
      <c r="LFD56" s="123"/>
      <c r="LFE56" s="123"/>
      <c r="LFF56" s="123"/>
      <c r="LFG56" s="123"/>
      <c r="LFH56" s="123"/>
      <c r="LFI56" s="123"/>
      <c r="LFJ56" s="123"/>
      <c r="LFK56" s="123"/>
      <c r="LFL56" s="123"/>
      <c r="LFM56" s="123"/>
      <c r="LFN56" s="123"/>
      <c r="LFO56" s="123"/>
      <c r="LFP56" s="123"/>
      <c r="LFQ56" s="123"/>
      <c r="LFR56" s="123"/>
      <c r="LFS56" s="123"/>
      <c r="LFT56" s="123"/>
      <c r="LFU56" s="123"/>
      <c r="LFV56" s="123"/>
      <c r="LFW56" s="123"/>
      <c r="LFX56" s="123"/>
      <c r="LFY56" s="123"/>
      <c r="LFZ56" s="123"/>
      <c r="LGA56" s="123"/>
      <c r="LGB56" s="123"/>
      <c r="LGC56" s="123"/>
      <c r="LGD56" s="123"/>
      <c r="LGE56" s="123"/>
      <c r="LGF56" s="123"/>
      <c r="LGG56" s="123"/>
      <c r="LGH56" s="123"/>
      <c r="LGI56" s="123"/>
      <c r="LGJ56" s="123"/>
      <c r="LGK56" s="123"/>
      <c r="LGL56" s="123"/>
      <c r="LGM56" s="123"/>
      <c r="LGN56" s="123"/>
      <c r="LGO56" s="123"/>
      <c r="LGP56" s="123"/>
      <c r="LGQ56" s="123"/>
      <c r="LGR56" s="123"/>
      <c r="LGS56" s="123"/>
      <c r="LGT56" s="123"/>
      <c r="LGU56" s="123"/>
      <c r="LGV56" s="123"/>
      <c r="LGW56" s="123"/>
      <c r="LGX56" s="123"/>
      <c r="LGY56" s="123"/>
      <c r="LGZ56" s="123"/>
      <c r="LHA56" s="123"/>
      <c r="LHB56" s="123"/>
      <c r="LHC56" s="123"/>
      <c r="LHD56" s="123"/>
      <c r="LHE56" s="123"/>
      <c r="LHF56" s="123"/>
      <c r="LHG56" s="123"/>
      <c r="LHH56" s="123"/>
      <c r="LHI56" s="123"/>
      <c r="LHJ56" s="123"/>
      <c r="LHK56" s="123"/>
      <c r="LHL56" s="123"/>
      <c r="LHM56" s="123"/>
      <c r="LHN56" s="123"/>
      <c r="LHO56" s="123"/>
      <c r="LHP56" s="123"/>
      <c r="LHQ56" s="123"/>
      <c r="LHR56" s="123"/>
      <c r="LHS56" s="123"/>
      <c r="LHT56" s="123"/>
      <c r="LHU56" s="123"/>
      <c r="LHV56" s="123"/>
      <c r="LHW56" s="123"/>
      <c r="LHX56" s="123"/>
      <c r="LHY56" s="123"/>
      <c r="LHZ56" s="123"/>
      <c r="LIA56" s="123"/>
      <c r="LIB56" s="123"/>
      <c r="LIC56" s="123"/>
      <c r="LID56" s="123"/>
      <c r="LIE56" s="123"/>
      <c r="LIF56" s="123"/>
      <c r="LIG56" s="123"/>
      <c r="LIH56" s="123"/>
      <c r="LII56" s="123"/>
      <c r="LIJ56" s="123"/>
      <c r="LIK56" s="123"/>
      <c r="LIL56" s="123"/>
      <c r="LIM56" s="123"/>
      <c r="LIN56" s="123"/>
      <c r="LIO56" s="123"/>
      <c r="LIP56" s="123"/>
      <c r="LIQ56" s="123"/>
      <c r="LIR56" s="123"/>
      <c r="LIS56" s="123"/>
      <c r="LIT56" s="123"/>
      <c r="LIU56" s="123"/>
      <c r="LIV56" s="123"/>
      <c r="LIW56" s="123"/>
      <c r="LIX56" s="123"/>
      <c r="LIY56" s="123"/>
      <c r="LIZ56" s="123"/>
      <c r="LJA56" s="123"/>
      <c r="LJB56" s="123"/>
      <c r="LJC56" s="123"/>
      <c r="LJD56" s="123"/>
      <c r="LJE56" s="123"/>
      <c r="LJF56" s="123"/>
      <c r="LJG56" s="123"/>
      <c r="LJH56" s="123"/>
      <c r="LJI56" s="123"/>
      <c r="LJJ56" s="123"/>
      <c r="LJK56" s="123"/>
      <c r="LJL56" s="123"/>
      <c r="LJM56" s="123"/>
      <c r="LJN56" s="123"/>
      <c r="LJO56" s="123"/>
      <c r="LJP56" s="123"/>
      <c r="LJQ56" s="123"/>
      <c r="LJR56" s="123"/>
      <c r="LJS56" s="123"/>
      <c r="LJT56" s="123"/>
      <c r="LJU56" s="123"/>
      <c r="LJV56" s="123"/>
      <c r="LJW56" s="123"/>
      <c r="LJX56" s="123"/>
      <c r="LJY56" s="123"/>
      <c r="LJZ56" s="123"/>
      <c r="LKA56" s="123"/>
      <c r="LKB56" s="123"/>
      <c r="LKC56" s="123"/>
      <c r="LKD56" s="123"/>
      <c r="LKE56" s="123"/>
      <c r="LKF56" s="123"/>
      <c r="LKG56" s="123"/>
      <c r="LKH56" s="123"/>
      <c r="LKI56" s="123"/>
      <c r="LKJ56" s="123"/>
      <c r="LKK56" s="123"/>
      <c r="LKL56" s="123"/>
      <c r="LKM56" s="123"/>
      <c r="LKN56" s="123"/>
      <c r="LKO56" s="123"/>
      <c r="LKP56" s="123"/>
      <c r="LKQ56" s="123"/>
      <c r="LKR56" s="123"/>
      <c r="LKS56" s="123"/>
      <c r="LKT56" s="123"/>
      <c r="LKU56" s="123"/>
      <c r="LKV56" s="123"/>
      <c r="LKW56" s="123"/>
      <c r="LKX56" s="123"/>
      <c r="LKY56" s="123"/>
      <c r="LKZ56" s="123"/>
      <c r="LLA56" s="123"/>
      <c r="LLB56" s="123"/>
      <c r="LLC56" s="123"/>
      <c r="LLD56" s="123"/>
      <c r="LLE56" s="123"/>
      <c r="LLF56" s="123"/>
      <c r="LLG56" s="123"/>
      <c r="LLH56" s="123"/>
      <c r="LLI56" s="123"/>
      <c r="LLJ56" s="123"/>
      <c r="LLK56" s="123"/>
      <c r="LLL56" s="123"/>
      <c r="LLM56" s="123"/>
      <c r="LLN56" s="123"/>
      <c r="LLO56" s="123"/>
      <c r="LLP56" s="123"/>
      <c r="LLQ56" s="123"/>
      <c r="LLR56" s="123"/>
      <c r="LLS56" s="123"/>
      <c r="LLT56" s="123"/>
      <c r="LLU56" s="123"/>
      <c r="LLV56" s="123"/>
      <c r="LLW56" s="123"/>
      <c r="LLX56" s="123"/>
      <c r="LLY56" s="123"/>
      <c r="LLZ56" s="123"/>
      <c r="LMA56" s="123"/>
      <c r="LMB56" s="123"/>
      <c r="LMC56" s="123"/>
      <c r="LMD56" s="123"/>
      <c r="LME56" s="123"/>
      <c r="LMF56" s="123"/>
      <c r="LMG56" s="123"/>
      <c r="LMH56" s="123"/>
      <c r="LMI56" s="123"/>
      <c r="LMJ56" s="123"/>
      <c r="LMK56" s="123"/>
      <c r="LML56" s="123"/>
      <c r="LMM56" s="123"/>
      <c r="LMN56" s="123"/>
      <c r="LMO56" s="123"/>
      <c r="LMP56" s="123"/>
      <c r="LMQ56" s="123"/>
      <c r="LMR56" s="123"/>
      <c r="LMS56" s="123"/>
      <c r="LMT56" s="123"/>
      <c r="LMU56" s="123"/>
      <c r="LMV56" s="123"/>
      <c r="LMW56" s="123"/>
      <c r="LMX56" s="123"/>
      <c r="LMY56" s="123"/>
      <c r="LMZ56" s="123"/>
      <c r="LNA56" s="123"/>
      <c r="LNB56" s="123"/>
      <c r="LNC56" s="123"/>
      <c r="LND56" s="123"/>
      <c r="LNE56" s="123"/>
      <c r="LNF56" s="123"/>
      <c r="LNG56" s="123"/>
      <c r="LNH56" s="123"/>
      <c r="LNI56" s="123"/>
      <c r="LNJ56" s="123"/>
      <c r="LNK56" s="123"/>
      <c r="LNL56" s="123"/>
      <c r="LNM56" s="123"/>
      <c r="LNN56" s="123"/>
      <c r="LNO56" s="123"/>
      <c r="LNP56" s="123"/>
      <c r="LNQ56" s="123"/>
      <c r="LNR56" s="123"/>
      <c r="LNS56" s="123"/>
      <c r="LNT56" s="123"/>
      <c r="LNU56" s="123"/>
      <c r="LNV56" s="123"/>
      <c r="LNW56" s="123"/>
      <c r="LNX56" s="123"/>
      <c r="LNY56" s="123"/>
      <c r="LNZ56" s="123"/>
      <c r="LOA56" s="123"/>
      <c r="LOB56" s="123"/>
      <c r="LOC56" s="123"/>
      <c r="LOD56" s="123"/>
      <c r="LOE56" s="123"/>
      <c r="LOF56" s="123"/>
      <c r="LOG56" s="123"/>
      <c r="LOH56" s="123"/>
      <c r="LOI56" s="123"/>
      <c r="LOJ56" s="123"/>
      <c r="LOK56" s="123"/>
      <c r="LOL56" s="123"/>
      <c r="LOM56" s="123"/>
      <c r="LON56" s="123"/>
      <c r="LOO56" s="123"/>
      <c r="LOP56" s="123"/>
      <c r="LOQ56" s="123"/>
      <c r="LOR56" s="123"/>
      <c r="LOS56" s="123"/>
      <c r="LOT56" s="123"/>
      <c r="LOU56" s="123"/>
      <c r="LOV56" s="123"/>
      <c r="LOW56" s="123"/>
      <c r="LOX56" s="123"/>
      <c r="LOY56" s="123"/>
      <c r="LOZ56" s="123"/>
      <c r="LPA56" s="123"/>
      <c r="LPB56" s="123"/>
      <c r="LPC56" s="123"/>
      <c r="LPD56" s="123"/>
      <c r="LPE56" s="123"/>
      <c r="LPF56" s="123"/>
      <c r="LPG56" s="123"/>
      <c r="LPH56" s="123"/>
      <c r="LPI56" s="123"/>
      <c r="LPJ56" s="123"/>
      <c r="LPK56" s="123"/>
      <c r="LPL56" s="123"/>
      <c r="LPM56" s="123"/>
      <c r="LPN56" s="123"/>
      <c r="LPO56" s="123"/>
      <c r="LPP56" s="123"/>
      <c r="LPQ56" s="123"/>
      <c r="LPR56" s="123"/>
      <c r="LPS56" s="123"/>
      <c r="LPT56" s="123"/>
      <c r="LPU56" s="123"/>
      <c r="LPV56" s="123"/>
      <c r="LPW56" s="123"/>
      <c r="LPX56" s="123"/>
      <c r="LPY56" s="123"/>
      <c r="LPZ56" s="123"/>
      <c r="LQA56" s="123"/>
      <c r="LQB56" s="123"/>
      <c r="LQC56" s="123"/>
      <c r="LQD56" s="123"/>
      <c r="LQE56" s="123"/>
      <c r="LQF56" s="123"/>
      <c r="LQG56" s="123"/>
      <c r="LQH56" s="123"/>
      <c r="LQI56" s="123"/>
      <c r="LQJ56" s="123"/>
      <c r="LQK56" s="123"/>
      <c r="LQL56" s="123"/>
      <c r="LQM56" s="123"/>
      <c r="LQN56" s="123"/>
      <c r="LQO56" s="123"/>
      <c r="LQP56" s="123"/>
      <c r="LQQ56" s="123"/>
      <c r="LQR56" s="123"/>
      <c r="LQS56" s="123"/>
      <c r="LQT56" s="123"/>
      <c r="LQU56" s="123"/>
      <c r="LQV56" s="123"/>
      <c r="LQW56" s="123"/>
      <c r="LQX56" s="123"/>
      <c r="LQY56" s="123"/>
      <c r="LQZ56" s="123"/>
      <c r="LRA56" s="123"/>
      <c r="LRB56" s="123"/>
      <c r="LRC56" s="123"/>
      <c r="LRD56" s="123"/>
      <c r="LRE56" s="123"/>
      <c r="LRF56" s="123"/>
      <c r="LRG56" s="123"/>
      <c r="LRH56" s="123"/>
      <c r="LRI56" s="123"/>
      <c r="LRJ56" s="123"/>
      <c r="LRK56" s="123"/>
      <c r="LRL56" s="123"/>
      <c r="LRM56" s="123"/>
      <c r="LRN56" s="123"/>
      <c r="LRO56" s="123"/>
      <c r="LRP56" s="123"/>
      <c r="LRQ56" s="123"/>
      <c r="LRR56" s="123"/>
      <c r="LRS56" s="123"/>
      <c r="LRT56" s="123"/>
      <c r="LRU56" s="123"/>
      <c r="LRV56" s="123"/>
      <c r="LRW56" s="123"/>
      <c r="LRX56" s="123"/>
      <c r="LRY56" s="123"/>
      <c r="LRZ56" s="123"/>
      <c r="LSA56" s="123"/>
      <c r="LSB56" s="123"/>
      <c r="LSC56" s="123"/>
      <c r="LSD56" s="123"/>
      <c r="LSE56" s="123"/>
      <c r="LSF56" s="123"/>
      <c r="LSG56" s="123"/>
      <c r="LSH56" s="123"/>
      <c r="LSI56" s="123"/>
      <c r="LSJ56" s="123"/>
      <c r="LSK56" s="123"/>
      <c r="LSL56" s="123"/>
      <c r="LSM56" s="123"/>
      <c r="LSN56" s="123"/>
      <c r="LSO56" s="123"/>
      <c r="LSP56" s="123"/>
      <c r="LSQ56" s="123"/>
      <c r="LSR56" s="123"/>
      <c r="LSS56" s="123"/>
      <c r="LST56" s="123"/>
      <c r="LSU56" s="123"/>
      <c r="LSV56" s="123"/>
      <c r="LSW56" s="123"/>
      <c r="LSX56" s="123"/>
      <c r="LSY56" s="123"/>
      <c r="LSZ56" s="123"/>
      <c r="LTA56" s="123"/>
      <c r="LTB56" s="123"/>
      <c r="LTC56" s="123"/>
      <c r="LTD56" s="123"/>
      <c r="LTE56" s="123"/>
      <c r="LTF56" s="123"/>
      <c r="LTG56" s="123"/>
      <c r="LTH56" s="123"/>
      <c r="LTI56" s="123"/>
      <c r="LTJ56" s="123"/>
      <c r="LTK56" s="123"/>
      <c r="LTL56" s="123"/>
      <c r="LTM56" s="123"/>
      <c r="LTN56" s="123"/>
      <c r="LTO56" s="123"/>
      <c r="LTP56" s="123"/>
      <c r="LTQ56" s="123"/>
      <c r="LTR56" s="123"/>
      <c r="LTS56" s="123"/>
      <c r="LTT56" s="123"/>
      <c r="LTU56" s="123"/>
      <c r="LTV56" s="123"/>
      <c r="LTW56" s="123"/>
      <c r="LTX56" s="123"/>
      <c r="LTY56" s="123"/>
      <c r="LTZ56" s="123"/>
      <c r="LUA56" s="123"/>
      <c r="LUB56" s="123"/>
      <c r="LUC56" s="123"/>
      <c r="LUD56" s="123"/>
      <c r="LUE56" s="123"/>
      <c r="LUF56" s="123"/>
      <c r="LUG56" s="123"/>
      <c r="LUH56" s="123"/>
      <c r="LUI56" s="123"/>
      <c r="LUJ56" s="123"/>
      <c r="LUK56" s="123"/>
      <c r="LUL56" s="123"/>
      <c r="LUM56" s="123"/>
      <c r="LUN56" s="123"/>
      <c r="LUO56" s="123"/>
      <c r="LUP56" s="123"/>
      <c r="LUQ56" s="123"/>
      <c r="LUR56" s="123"/>
      <c r="LUS56" s="123"/>
      <c r="LUT56" s="123"/>
      <c r="LUU56" s="123"/>
      <c r="LUV56" s="123"/>
      <c r="LUW56" s="123"/>
      <c r="LUX56" s="123"/>
      <c r="LUY56" s="123"/>
      <c r="LUZ56" s="123"/>
      <c r="LVA56" s="123"/>
      <c r="LVB56" s="123"/>
      <c r="LVC56" s="123"/>
      <c r="LVD56" s="123"/>
      <c r="LVE56" s="123"/>
      <c r="LVF56" s="123"/>
      <c r="LVG56" s="123"/>
      <c r="LVH56" s="123"/>
      <c r="LVI56" s="123"/>
      <c r="LVJ56" s="123"/>
      <c r="LVK56" s="123"/>
      <c r="LVL56" s="123"/>
      <c r="LVM56" s="123"/>
      <c r="LVN56" s="123"/>
      <c r="LVO56" s="123"/>
      <c r="LVP56" s="123"/>
      <c r="LVQ56" s="123"/>
      <c r="LVR56" s="123"/>
      <c r="LVS56" s="123"/>
      <c r="LVT56" s="123"/>
      <c r="LVU56" s="123"/>
      <c r="LVV56" s="123"/>
      <c r="LVW56" s="123"/>
      <c r="LVX56" s="123"/>
      <c r="LVY56" s="123"/>
      <c r="LVZ56" s="123"/>
      <c r="LWA56" s="123"/>
      <c r="LWB56" s="123"/>
      <c r="LWC56" s="123"/>
      <c r="LWD56" s="123"/>
      <c r="LWE56" s="123"/>
      <c r="LWF56" s="123"/>
      <c r="LWG56" s="123"/>
      <c r="LWH56" s="123"/>
      <c r="LWI56" s="123"/>
      <c r="LWJ56" s="123"/>
      <c r="LWK56" s="123"/>
      <c r="LWL56" s="123"/>
      <c r="LWM56" s="123"/>
      <c r="LWN56" s="123"/>
      <c r="LWO56" s="123"/>
      <c r="LWP56" s="123"/>
      <c r="LWQ56" s="123"/>
      <c r="LWR56" s="123"/>
      <c r="LWS56" s="123"/>
      <c r="LWT56" s="123"/>
      <c r="LWU56" s="123"/>
      <c r="LWV56" s="123"/>
      <c r="LWW56" s="123"/>
      <c r="LWX56" s="123"/>
      <c r="LWY56" s="123"/>
      <c r="LWZ56" s="123"/>
      <c r="LXA56" s="123"/>
      <c r="LXB56" s="123"/>
      <c r="LXC56" s="123"/>
      <c r="LXD56" s="123"/>
      <c r="LXE56" s="123"/>
      <c r="LXF56" s="123"/>
      <c r="LXG56" s="123"/>
      <c r="LXH56" s="123"/>
      <c r="LXI56" s="123"/>
      <c r="LXJ56" s="123"/>
      <c r="LXK56" s="123"/>
      <c r="LXL56" s="123"/>
      <c r="LXM56" s="123"/>
      <c r="LXN56" s="123"/>
      <c r="LXO56" s="123"/>
      <c r="LXP56" s="123"/>
      <c r="LXQ56" s="123"/>
      <c r="LXR56" s="123"/>
      <c r="LXS56" s="123"/>
      <c r="LXT56" s="123"/>
      <c r="LXU56" s="123"/>
      <c r="LXV56" s="123"/>
      <c r="LXW56" s="123"/>
      <c r="LXX56" s="123"/>
      <c r="LXY56" s="123"/>
      <c r="LXZ56" s="123"/>
      <c r="LYA56" s="123"/>
      <c r="LYB56" s="123"/>
      <c r="LYC56" s="123"/>
      <c r="LYD56" s="123"/>
      <c r="LYE56" s="123"/>
      <c r="LYF56" s="123"/>
      <c r="LYG56" s="123"/>
      <c r="LYH56" s="123"/>
      <c r="LYI56" s="123"/>
      <c r="LYJ56" s="123"/>
      <c r="LYK56" s="123"/>
      <c r="LYL56" s="123"/>
      <c r="LYM56" s="123"/>
      <c r="LYN56" s="123"/>
      <c r="LYO56" s="123"/>
      <c r="LYP56" s="123"/>
      <c r="LYQ56" s="123"/>
      <c r="LYR56" s="123"/>
      <c r="LYS56" s="123"/>
      <c r="LYT56" s="123"/>
      <c r="LYU56" s="123"/>
      <c r="LYV56" s="123"/>
      <c r="LYW56" s="123"/>
      <c r="LYX56" s="123"/>
      <c r="LYY56" s="123"/>
      <c r="LYZ56" s="123"/>
      <c r="LZA56" s="123"/>
      <c r="LZB56" s="123"/>
      <c r="LZC56" s="123"/>
      <c r="LZD56" s="123"/>
      <c r="LZE56" s="123"/>
      <c r="LZF56" s="123"/>
      <c r="LZG56" s="123"/>
      <c r="LZH56" s="123"/>
      <c r="LZI56" s="123"/>
      <c r="LZJ56" s="123"/>
      <c r="LZK56" s="123"/>
      <c r="LZL56" s="123"/>
      <c r="LZM56" s="123"/>
      <c r="LZN56" s="123"/>
      <c r="LZO56" s="123"/>
      <c r="LZP56" s="123"/>
      <c r="LZQ56" s="123"/>
      <c r="LZR56" s="123"/>
      <c r="LZS56" s="123"/>
      <c r="LZT56" s="123"/>
      <c r="LZU56" s="123"/>
      <c r="LZV56" s="123"/>
      <c r="LZW56" s="123"/>
      <c r="LZX56" s="123"/>
      <c r="LZY56" s="123"/>
      <c r="LZZ56" s="123"/>
      <c r="MAA56" s="123"/>
      <c r="MAB56" s="123"/>
      <c r="MAC56" s="123"/>
      <c r="MAD56" s="123"/>
      <c r="MAE56" s="123"/>
      <c r="MAF56" s="123"/>
      <c r="MAG56" s="123"/>
      <c r="MAH56" s="123"/>
      <c r="MAI56" s="123"/>
      <c r="MAJ56" s="123"/>
      <c r="MAK56" s="123"/>
      <c r="MAL56" s="123"/>
      <c r="MAM56" s="123"/>
      <c r="MAN56" s="123"/>
      <c r="MAO56" s="123"/>
      <c r="MAP56" s="123"/>
      <c r="MAQ56" s="123"/>
      <c r="MAR56" s="123"/>
      <c r="MAS56" s="123"/>
      <c r="MAT56" s="123"/>
      <c r="MAU56" s="123"/>
      <c r="MAV56" s="123"/>
      <c r="MAW56" s="123"/>
      <c r="MAX56" s="123"/>
      <c r="MAY56" s="123"/>
      <c r="MAZ56" s="123"/>
      <c r="MBA56" s="123"/>
      <c r="MBB56" s="123"/>
      <c r="MBC56" s="123"/>
      <c r="MBD56" s="123"/>
      <c r="MBE56" s="123"/>
      <c r="MBF56" s="123"/>
      <c r="MBG56" s="123"/>
      <c r="MBH56" s="123"/>
      <c r="MBI56" s="123"/>
      <c r="MBJ56" s="123"/>
      <c r="MBK56" s="123"/>
      <c r="MBL56" s="123"/>
      <c r="MBM56" s="123"/>
      <c r="MBN56" s="123"/>
      <c r="MBO56" s="123"/>
      <c r="MBP56" s="123"/>
      <c r="MBQ56" s="123"/>
      <c r="MBR56" s="123"/>
      <c r="MBS56" s="123"/>
      <c r="MBT56" s="123"/>
      <c r="MBU56" s="123"/>
      <c r="MBV56" s="123"/>
      <c r="MBW56" s="123"/>
      <c r="MBX56" s="123"/>
      <c r="MBY56" s="123"/>
      <c r="MBZ56" s="123"/>
      <c r="MCA56" s="123"/>
      <c r="MCB56" s="123"/>
      <c r="MCC56" s="123"/>
      <c r="MCD56" s="123"/>
      <c r="MCE56" s="123"/>
      <c r="MCF56" s="123"/>
      <c r="MCG56" s="123"/>
      <c r="MCH56" s="123"/>
      <c r="MCI56" s="123"/>
      <c r="MCJ56" s="123"/>
      <c r="MCK56" s="123"/>
      <c r="MCL56" s="123"/>
      <c r="MCM56" s="123"/>
      <c r="MCN56" s="123"/>
      <c r="MCO56" s="123"/>
      <c r="MCP56" s="123"/>
      <c r="MCQ56" s="123"/>
      <c r="MCR56" s="123"/>
      <c r="MCS56" s="123"/>
      <c r="MCT56" s="123"/>
      <c r="MCU56" s="123"/>
      <c r="MCV56" s="123"/>
      <c r="MCW56" s="123"/>
      <c r="MCX56" s="123"/>
      <c r="MCY56" s="123"/>
      <c r="MCZ56" s="123"/>
      <c r="MDA56" s="123"/>
      <c r="MDB56" s="123"/>
      <c r="MDC56" s="123"/>
      <c r="MDD56" s="123"/>
      <c r="MDE56" s="123"/>
      <c r="MDF56" s="123"/>
      <c r="MDG56" s="123"/>
      <c r="MDH56" s="123"/>
      <c r="MDI56" s="123"/>
      <c r="MDJ56" s="123"/>
      <c r="MDK56" s="123"/>
      <c r="MDL56" s="123"/>
      <c r="MDM56" s="123"/>
      <c r="MDN56" s="123"/>
      <c r="MDO56" s="123"/>
      <c r="MDP56" s="123"/>
      <c r="MDQ56" s="123"/>
      <c r="MDR56" s="123"/>
      <c r="MDS56" s="123"/>
      <c r="MDT56" s="123"/>
      <c r="MDU56" s="123"/>
      <c r="MDV56" s="123"/>
      <c r="MDW56" s="123"/>
      <c r="MDX56" s="123"/>
      <c r="MDY56" s="123"/>
      <c r="MDZ56" s="123"/>
      <c r="MEA56" s="123"/>
      <c r="MEB56" s="123"/>
      <c r="MEC56" s="123"/>
      <c r="MED56" s="123"/>
      <c r="MEE56" s="123"/>
      <c r="MEF56" s="123"/>
      <c r="MEG56" s="123"/>
      <c r="MEH56" s="123"/>
      <c r="MEI56" s="123"/>
      <c r="MEJ56" s="123"/>
      <c r="MEK56" s="123"/>
      <c r="MEL56" s="123"/>
      <c r="MEM56" s="123"/>
      <c r="MEN56" s="123"/>
      <c r="MEO56" s="123"/>
      <c r="MEP56" s="123"/>
      <c r="MEQ56" s="123"/>
      <c r="MER56" s="123"/>
      <c r="MES56" s="123"/>
      <c r="MET56" s="123"/>
      <c r="MEU56" s="123"/>
      <c r="MEV56" s="123"/>
      <c r="MEW56" s="123"/>
      <c r="MEX56" s="123"/>
      <c r="MEY56" s="123"/>
      <c r="MEZ56" s="123"/>
      <c r="MFA56" s="123"/>
      <c r="MFB56" s="123"/>
      <c r="MFC56" s="123"/>
      <c r="MFD56" s="123"/>
      <c r="MFE56" s="123"/>
      <c r="MFF56" s="123"/>
      <c r="MFG56" s="123"/>
      <c r="MFH56" s="123"/>
      <c r="MFI56" s="123"/>
      <c r="MFJ56" s="123"/>
      <c r="MFK56" s="123"/>
      <c r="MFL56" s="123"/>
      <c r="MFM56" s="123"/>
      <c r="MFN56" s="123"/>
      <c r="MFO56" s="123"/>
      <c r="MFP56" s="123"/>
      <c r="MFQ56" s="123"/>
      <c r="MFR56" s="123"/>
      <c r="MFS56" s="123"/>
      <c r="MFT56" s="123"/>
      <c r="MFU56" s="123"/>
      <c r="MFV56" s="123"/>
      <c r="MFW56" s="123"/>
      <c r="MFX56" s="123"/>
      <c r="MFY56" s="123"/>
      <c r="MFZ56" s="123"/>
      <c r="MGA56" s="123"/>
      <c r="MGB56" s="123"/>
      <c r="MGC56" s="123"/>
      <c r="MGD56" s="123"/>
      <c r="MGE56" s="123"/>
      <c r="MGF56" s="123"/>
      <c r="MGG56" s="123"/>
      <c r="MGH56" s="123"/>
      <c r="MGI56" s="123"/>
      <c r="MGJ56" s="123"/>
      <c r="MGK56" s="123"/>
      <c r="MGL56" s="123"/>
      <c r="MGM56" s="123"/>
      <c r="MGN56" s="123"/>
      <c r="MGO56" s="123"/>
      <c r="MGP56" s="123"/>
      <c r="MGQ56" s="123"/>
      <c r="MGR56" s="123"/>
      <c r="MGS56" s="123"/>
      <c r="MGT56" s="123"/>
      <c r="MGU56" s="123"/>
      <c r="MGV56" s="123"/>
      <c r="MGW56" s="123"/>
      <c r="MGX56" s="123"/>
      <c r="MGY56" s="123"/>
      <c r="MGZ56" s="123"/>
      <c r="MHA56" s="123"/>
      <c r="MHB56" s="123"/>
      <c r="MHC56" s="123"/>
      <c r="MHD56" s="123"/>
      <c r="MHE56" s="123"/>
      <c r="MHF56" s="123"/>
      <c r="MHG56" s="123"/>
      <c r="MHH56" s="123"/>
      <c r="MHI56" s="123"/>
      <c r="MHJ56" s="123"/>
      <c r="MHK56" s="123"/>
      <c r="MHL56" s="123"/>
      <c r="MHM56" s="123"/>
      <c r="MHN56" s="123"/>
      <c r="MHO56" s="123"/>
      <c r="MHP56" s="123"/>
      <c r="MHQ56" s="123"/>
      <c r="MHR56" s="123"/>
      <c r="MHS56" s="123"/>
      <c r="MHT56" s="123"/>
      <c r="MHU56" s="123"/>
      <c r="MHV56" s="123"/>
      <c r="MHW56" s="123"/>
      <c r="MHX56" s="123"/>
      <c r="MHY56" s="123"/>
      <c r="MHZ56" s="123"/>
      <c r="MIA56" s="123"/>
      <c r="MIB56" s="123"/>
      <c r="MIC56" s="123"/>
      <c r="MID56" s="123"/>
      <c r="MIE56" s="123"/>
      <c r="MIF56" s="123"/>
      <c r="MIG56" s="123"/>
      <c r="MIH56" s="123"/>
      <c r="MII56" s="123"/>
      <c r="MIJ56" s="123"/>
      <c r="MIK56" s="123"/>
      <c r="MIL56" s="123"/>
      <c r="MIM56" s="123"/>
      <c r="MIN56" s="123"/>
      <c r="MIO56" s="123"/>
      <c r="MIP56" s="123"/>
      <c r="MIQ56" s="123"/>
      <c r="MIR56" s="123"/>
      <c r="MIS56" s="123"/>
      <c r="MIT56" s="123"/>
      <c r="MIU56" s="123"/>
      <c r="MIV56" s="123"/>
      <c r="MIW56" s="123"/>
      <c r="MIX56" s="123"/>
      <c r="MIY56" s="123"/>
      <c r="MIZ56" s="123"/>
      <c r="MJA56" s="123"/>
      <c r="MJB56" s="123"/>
      <c r="MJC56" s="123"/>
      <c r="MJD56" s="123"/>
      <c r="MJE56" s="123"/>
      <c r="MJF56" s="123"/>
      <c r="MJG56" s="123"/>
      <c r="MJH56" s="123"/>
      <c r="MJI56" s="123"/>
      <c r="MJJ56" s="123"/>
      <c r="MJK56" s="123"/>
      <c r="MJL56" s="123"/>
      <c r="MJM56" s="123"/>
      <c r="MJN56" s="123"/>
      <c r="MJO56" s="123"/>
      <c r="MJP56" s="123"/>
      <c r="MJQ56" s="123"/>
      <c r="MJR56" s="123"/>
      <c r="MJS56" s="123"/>
      <c r="MJT56" s="123"/>
      <c r="MJU56" s="123"/>
      <c r="MJV56" s="123"/>
      <c r="MJW56" s="123"/>
      <c r="MJX56" s="123"/>
      <c r="MJY56" s="123"/>
      <c r="MJZ56" s="123"/>
      <c r="MKA56" s="123"/>
      <c r="MKB56" s="123"/>
      <c r="MKC56" s="123"/>
      <c r="MKD56" s="123"/>
      <c r="MKE56" s="123"/>
      <c r="MKF56" s="123"/>
      <c r="MKG56" s="123"/>
      <c r="MKH56" s="123"/>
      <c r="MKI56" s="123"/>
      <c r="MKJ56" s="123"/>
      <c r="MKK56" s="123"/>
      <c r="MKL56" s="123"/>
      <c r="MKM56" s="123"/>
      <c r="MKN56" s="123"/>
      <c r="MKO56" s="123"/>
      <c r="MKP56" s="123"/>
      <c r="MKQ56" s="123"/>
      <c r="MKR56" s="123"/>
      <c r="MKS56" s="123"/>
      <c r="MKT56" s="123"/>
      <c r="MKU56" s="123"/>
      <c r="MKV56" s="123"/>
      <c r="MKW56" s="123"/>
      <c r="MKX56" s="123"/>
      <c r="MKY56" s="123"/>
      <c r="MKZ56" s="123"/>
      <c r="MLA56" s="123"/>
      <c r="MLB56" s="123"/>
      <c r="MLC56" s="123"/>
      <c r="MLD56" s="123"/>
      <c r="MLE56" s="123"/>
      <c r="MLF56" s="123"/>
      <c r="MLG56" s="123"/>
      <c r="MLH56" s="123"/>
      <c r="MLI56" s="123"/>
      <c r="MLJ56" s="123"/>
      <c r="MLK56" s="123"/>
      <c r="MLL56" s="123"/>
      <c r="MLM56" s="123"/>
      <c r="MLN56" s="123"/>
      <c r="MLO56" s="123"/>
      <c r="MLP56" s="123"/>
      <c r="MLQ56" s="123"/>
      <c r="MLR56" s="123"/>
      <c r="MLS56" s="123"/>
      <c r="MLT56" s="123"/>
      <c r="MLU56" s="123"/>
      <c r="MLV56" s="123"/>
      <c r="MLW56" s="123"/>
      <c r="MLX56" s="123"/>
      <c r="MLY56" s="123"/>
      <c r="MLZ56" s="123"/>
      <c r="MMA56" s="123"/>
      <c r="MMB56" s="123"/>
      <c r="MMC56" s="123"/>
      <c r="MMD56" s="123"/>
      <c r="MME56" s="123"/>
      <c r="MMF56" s="123"/>
      <c r="MMG56" s="123"/>
      <c r="MMH56" s="123"/>
      <c r="MMI56" s="123"/>
      <c r="MMJ56" s="123"/>
      <c r="MMK56" s="123"/>
      <c r="MML56" s="123"/>
      <c r="MMM56" s="123"/>
      <c r="MMN56" s="123"/>
      <c r="MMO56" s="123"/>
      <c r="MMP56" s="123"/>
      <c r="MMQ56" s="123"/>
      <c r="MMR56" s="123"/>
      <c r="MMS56" s="123"/>
      <c r="MMT56" s="123"/>
      <c r="MMU56" s="123"/>
      <c r="MMV56" s="123"/>
      <c r="MMW56" s="123"/>
      <c r="MMX56" s="123"/>
      <c r="MMY56" s="123"/>
      <c r="MMZ56" s="123"/>
      <c r="MNA56" s="123"/>
      <c r="MNB56" s="123"/>
      <c r="MNC56" s="123"/>
      <c r="MND56" s="123"/>
      <c r="MNE56" s="123"/>
      <c r="MNF56" s="123"/>
      <c r="MNG56" s="123"/>
      <c r="MNH56" s="123"/>
      <c r="MNI56" s="123"/>
      <c r="MNJ56" s="123"/>
      <c r="MNK56" s="123"/>
      <c r="MNL56" s="123"/>
      <c r="MNM56" s="123"/>
      <c r="MNN56" s="123"/>
      <c r="MNO56" s="123"/>
      <c r="MNP56" s="123"/>
      <c r="MNQ56" s="123"/>
      <c r="MNR56" s="123"/>
      <c r="MNS56" s="123"/>
      <c r="MNT56" s="123"/>
      <c r="MNU56" s="123"/>
      <c r="MNV56" s="123"/>
      <c r="MNW56" s="123"/>
      <c r="MNX56" s="123"/>
      <c r="MNY56" s="123"/>
      <c r="MNZ56" s="123"/>
      <c r="MOA56" s="123"/>
      <c r="MOB56" s="123"/>
      <c r="MOC56" s="123"/>
      <c r="MOD56" s="123"/>
      <c r="MOE56" s="123"/>
      <c r="MOF56" s="123"/>
      <c r="MOG56" s="123"/>
      <c r="MOH56" s="123"/>
      <c r="MOI56" s="123"/>
      <c r="MOJ56" s="123"/>
      <c r="MOK56" s="123"/>
      <c r="MOL56" s="123"/>
      <c r="MOM56" s="123"/>
      <c r="MON56" s="123"/>
      <c r="MOO56" s="123"/>
      <c r="MOP56" s="123"/>
      <c r="MOQ56" s="123"/>
      <c r="MOR56" s="123"/>
      <c r="MOS56" s="123"/>
      <c r="MOT56" s="123"/>
      <c r="MOU56" s="123"/>
      <c r="MOV56" s="123"/>
      <c r="MOW56" s="123"/>
      <c r="MOX56" s="123"/>
      <c r="MOY56" s="123"/>
      <c r="MOZ56" s="123"/>
      <c r="MPA56" s="123"/>
      <c r="MPB56" s="123"/>
      <c r="MPC56" s="123"/>
      <c r="MPD56" s="123"/>
      <c r="MPE56" s="123"/>
      <c r="MPF56" s="123"/>
      <c r="MPG56" s="123"/>
      <c r="MPH56" s="123"/>
      <c r="MPI56" s="123"/>
      <c r="MPJ56" s="123"/>
      <c r="MPK56" s="123"/>
      <c r="MPL56" s="123"/>
      <c r="MPM56" s="123"/>
      <c r="MPN56" s="123"/>
      <c r="MPO56" s="123"/>
      <c r="MPP56" s="123"/>
      <c r="MPQ56" s="123"/>
      <c r="MPR56" s="123"/>
      <c r="MPS56" s="123"/>
      <c r="MPT56" s="123"/>
      <c r="MPU56" s="123"/>
      <c r="MPV56" s="123"/>
      <c r="MPW56" s="123"/>
      <c r="MPX56" s="123"/>
      <c r="MPY56" s="123"/>
      <c r="MPZ56" s="123"/>
      <c r="MQA56" s="123"/>
      <c r="MQB56" s="123"/>
      <c r="MQC56" s="123"/>
      <c r="MQD56" s="123"/>
      <c r="MQE56" s="123"/>
      <c r="MQF56" s="123"/>
      <c r="MQG56" s="123"/>
      <c r="MQH56" s="123"/>
      <c r="MQI56" s="123"/>
      <c r="MQJ56" s="123"/>
      <c r="MQK56" s="123"/>
      <c r="MQL56" s="123"/>
      <c r="MQM56" s="123"/>
      <c r="MQN56" s="123"/>
      <c r="MQO56" s="123"/>
      <c r="MQP56" s="123"/>
      <c r="MQQ56" s="123"/>
      <c r="MQR56" s="123"/>
      <c r="MQS56" s="123"/>
      <c r="MQT56" s="123"/>
      <c r="MQU56" s="123"/>
      <c r="MQV56" s="123"/>
      <c r="MQW56" s="123"/>
      <c r="MQX56" s="123"/>
      <c r="MQY56" s="123"/>
      <c r="MQZ56" s="123"/>
      <c r="MRA56" s="123"/>
      <c r="MRB56" s="123"/>
      <c r="MRC56" s="123"/>
      <c r="MRD56" s="123"/>
      <c r="MRE56" s="123"/>
      <c r="MRF56" s="123"/>
      <c r="MRG56" s="123"/>
      <c r="MRH56" s="123"/>
      <c r="MRI56" s="123"/>
      <c r="MRJ56" s="123"/>
      <c r="MRK56" s="123"/>
      <c r="MRL56" s="123"/>
      <c r="MRM56" s="123"/>
      <c r="MRN56" s="123"/>
      <c r="MRO56" s="123"/>
      <c r="MRP56" s="123"/>
      <c r="MRQ56" s="123"/>
      <c r="MRR56" s="123"/>
      <c r="MRS56" s="123"/>
      <c r="MRT56" s="123"/>
      <c r="MRU56" s="123"/>
      <c r="MRV56" s="123"/>
      <c r="MRW56" s="123"/>
      <c r="MRX56" s="123"/>
      <c r="MRY56" s="123"/>
      <c r="MRZ56" s="123"/>
      <c r="MSA56" s="123"/>
      <c r="MSB56" s="123"/>
      <c r="MSC56" s="123"/>
      <c r="MSD56" s="123"/>
      <c r="MSE56" s="123"/>
      <c r="MSF56" s="123"/>
      <c r="MSG56" s="123"/>
      <c r="MSH56" s="123"/>
      <c r="MSI56" s="123"/>
      <c r="MSJ56" s="123"/>
      <c r="MSK56" s="123"/>
      <c r="MSL56" s="123"/>
      <c r="MSM56" s="123"/>
      <c r="MSN56" s="123"/>
      <c r="MSO56" s="123"/>
      <c r="MSP56" s="123"/>
      <c r="MSQ56" s="123"/>
      <c r="MSR56" s="123"/>
      <c r="MSS56" s="123"/>
      <c r="MST56" s="123"/>
      <c r="MSU56" s="123"/>
      <c r="MSV56" s="123"/>
      <c r="MSW56" s="123"/>
      <c r="MSX56" s="123"/>
      <c r="MSY56" s="123"/>
      <c r="MSZ56" s="123"/>
      <c r="MTA56" s="123"/>
      <c r="MTB56" s="123"/>
      <c r="MTC56" s="123"/>
      <c r="MTD56" s="123"/>
      <c r="MTE56" s="123"/>
      <c r="MTF56" s="123"/>
      <c r="MTG56" s="123"/>
      <c r="MTH56" s="123"/>
      <c r="MTI56" s="123"/>
      <c r="MTJ56" s="123"/>
      <c r="MTK56" s="123"/>
      <c r="MTL56" s="123"/>
      <c r="MTM56" s="123"/>
      <c r="MTN56" s="123"/>
      <c r="MTO56" s="123"/>
      <c r="MTP56" s="123"/>
      <c r="MTQ56" s="123"/>
      <c r="MTR56" s="123"/>
      <c r="MTS56" s="123"/>
      <c r="MTT56" s="123"/>
      <c r="MTU56" s="123"/>
      <c r="MTV56" s="123"/>
      <c r="MTW56" s="123"/>
      <c r="MTX56" s="123"/>
      <c r="MTY56" s="123"/>
      <c r="MTZ56" s="123"/>
      <c r="MUA56" s="123"/>
      <c r="MUB56" s="123"/>
      <c r="MUC56" s="123"/>
      <c r="MUD56" s="123"/>
      <c r="MUE56" s="123"/>
      <c r="MUF56" s="123"/>
      <c r="MUG56" s="123"/>
      <c r="MUH56" s="123"/>
      <c r="MUI56" s="123"/>
      <c r="MUJ56" s="123"/>
      <c r="MUK56" s="123"/>
      <c r="MUL56" s="123"/>
      <c r="MUM56" s="123"/>
      <c r="MUN56" s="123"/>
      <c r="MUO56" s="123"/>
      <c r="MUP56" s="123"/>
      <c r="MUQ56" s="123"/>
      <c r="MUR56" s="123"/>
      <c r="MUS56" s="123"/>
      <c r="MUT56" s="123"/>
      <c r="MUU56" s="123"/>
      <c r="MUV56" s="123"/>
      <c r="MUW56" s="123"/>
      <c r="MUX56" s="123"/>
      <c r="MUY56" s="123"/>
      <c r="MUZ56" s="123"/>
      <c r="MVA56" s="123"/>
      <c r="MVB56" s="123"/>
      <c r="MVC56" s="123"/>
      <c r="MVD56" s="123"/>
      <c r="MVE56" s="123"/>
      <c r="MVF56" s="123"/>
      <c r="MVG56" s="123"/>
      <c r="MVH56" s="123"/>
      <c r="MVI56" s="123"/>
      <c r="MVJ56" s="123"/>
      <c r="MVK56" s="123"/>
      <c r="MVL56" s="123"/>
      <c r="MVM56" s="123"/>
      <c r="MVN56" s="123"/>
      <c r="MVO56" s="123"/>
      <c r="MVP56" s="123"/>
      <c r="MVQ56" s="123"/>
      <c r="MVR56" s="123"/>
      <c r="MVS56" s="123"/>
      <c r="MVT56" s="123"/>
      <c r="MVU56" s="123"/>
      <c r="MVV56" s="123"/>
      <c r="MVW56" s="123"/>
      <c r="MVX56" s="123"/>
      <c r="MVY56" s="123"/>
      <c r="MVZ56" s="123"/>
      <c r="MWA56" s="123"/>
      <c r="MWB56" s="123"/>
      <c r="MWC56" s="123"/>
      <c r="MWD56" s="123"/>
      <c r="MWE56" s="123"/>
      <c r="MWF56" s="123"/>
      <c r="MWG56" s="123"/>
      <c r="MWH56" s="123"/>
      <c r="MWI56" s="123"/>
      <c r="MWJ56" s="123"/>
      <c r="MWK56" s="123"/>
      <c r="MWL56" s="123"/>
      <c r="MWM56" s="123"/>
      <c r="MWN56" s="123"/>
      <c r="MWO56" s="123"/>
      <c r="MWP56" s="123"/>
      <c r="MWQ56" s="123"/>
      <c r="MWR56" s="123"/>
      <c r="MWS56" s="123"/>
      <c r="MWT56" s="123"/>
      <c r="MWU56" s="123"/>
      <c r="MWV56" s="123"/>
      <c r="MWW56" s="123"/>
      <c r="MWX56" s="123"/>
      <c r="MWY56" s="123"/>
      <c r="MWZ56" s="123"/>
      <c r="MXA56" s="123"/>
      <c r="MXB56" s="123"/>
      <c r="MXC56" s="123"/>
      <c r="MXD56" s="123"/>
      <c r="MXE56" s="123"/>
      <c r="MXF56" s="123"/>
      <c r="MXG56" s="123"/>
      <c r="MXH56" s="123"/>
      <c r="MXI56" s="123"/>
      <c r="MXJ56" s="123"/>
      <c r="MXK56" s="123"/>
      <c r="MXL56" s="123"/>
      <c r="MXM56" s="123"/>
      <c r="MXN56" s="123"/>
      <c r="MXO56" s="123"/>
      <c r="MXP56" s="123"/>
      <c r="MXQ56" s="123"/>
      <c r="MXR56" s="123"/>
      <c r="MXS56" s="123"/>
      <c r="MXT56" s="123"/>
      <c r="MXU56" s="123"/>
      <c r="MXV56" s="123"/>
      <c r="MXW56" s="123"/>
      <c r="MXX56" s="123"/>
      <c r="MXY56" s="123"/>
      <c r="MXZ56" s="123"/>
      <c r="MYA56" s="123"/>
      <c r="MYB56" s="123"/>
      <c r="MYC56" s="123"/>
      <c r="MYD56" s="123"/>
      <c r="MYE56" s="123"/>
      <c r="MYF56" s="123"/>
      <c r="MYG56" s="123"/>
      <c r="MYH56" s="123"/>
      <c r="MYI56" s="123"/>
      <c r="MYJ56" s="123"/>
      <c r="MYK56" s="123"/>
      <c r="MYL56" s="123"/>
      <c r="MYM56" s="123"/>
      <c r="MYN56" s="123"/>
      <c r="MYO56" s="123"/>
      <c r="MYP56" s="123"/>
      <c r="MYQ56" s="123"/>
      <c r="MYR56" s="123"/>
      <c r="MYS56" s="123"/>
      <c r="MYT56" s="123"/>
      <c r="MYU56" s="123"/>
      <c r="MYV56" s="123"/>
      <c r="MYW56" s="123"/>
      <c r="MYX56" s="123"/>
      <c r="MYY56" s="123"/>
      <c r="MYZ56" s="123"/>
      <c r="MZA56" s="123"/>
      <c r="MZB56" s="123"/>
      <c r="MZC56" s="123"/>
      <c r="MZD56" s="123"/>
      <c r="MZE56" s="123"/>
      <c r="MZF56" s="123"/>
      <c r="MZG56" s="123"/>
      <c r="MZH56" s="123"/>
      <c r="MZI56" s="123"/>
      <c r="MZJ56" s="123"/>
      <c r="MZK56" s="123"/>
      <c r="MZL56" s="123"/>
      <c r="MZM56" s="123"/>
      <c r="MZN56" s="123"/>
      <c r="MZO56" s="123"/>
      <c r="MZP56" s="123"/>
      <c r="MZQ56" s="123"/>
      <c r="MZR56" s="123"/>
      <c r="MZS56" s="123"/>
      <c r="MZT56" s="123"/>
      <c r="MZU56" s="123"/>
      <c r="MZV56" s="123"/>
      <c r="MZW56" s="123"/>
      <c r="MZX56" s="123"/>
      <c r="MZY56" s="123"/>
      <c r="MZZ56" s="123"/>
      <c r="NAA56" s="123"/>
      <c r="NAB56" s="123"/>
      <c r="NAC56" s="123"/>
      <c r="NAD56" s="123"/>
      <c r="NAE56" s="123"/>
      <c r="NAF56" s="123"/>
      <c r="NAG56" s="123"/>
      <c r="NAH56" s="123"/>
      <c r="NAI56" s="123"/>
      <c r="NAJ56" s="123"/>
      <c r="NAK56" s="123"/>
      <c r="NAL56" s="123"/>
      <c r="NAM56" s="123"/>
      <c r="NAN56" s="123"/>
      <c r="NAO56" s="123"/>
      <c r="NAP56" s="123"/>
      <c r="NAQ56" s="123"/>
      <c r="NAR56" s="123"/>
      <c r="NAS56" s="123"/>
      <c r="NAT56" s="123"/>
      <c r="NAU56" s="123"/>
      <c r="NAV56" s="123"/>
      <c r="NAW56" s="123"/>
      <c r="NAX56" s="123"/>
      <c r="NAY56" s="123"/>
      <c r="NAZ56" s="123"/>
      <c r="NBA56" s="123"/>
      <c r="NBB56" s="123"/>
      <c r="NBC56" s="123"/>
      <c r="NBD56" s="123"/>
      <c r="NBE56" s="123"/>
      <c r="NBF56" s="123"/>
      <c r="NBG56" s="123"/>
      <c r="NBH56" s="123"/>
      <c r="NBI56" s="123"/>
      <c r="NBJ56" s="123"/>
      <c r="NBK56" s="123"/>
      <c r="NBL56" s="123"/>
      <c r="NBM56" s="123"/>
      <c r="NBN56" s="123"/>
      <c r="NBO56" s="123"/>
      <c r="NBP56" s="123"/>
      <c r="NBQ56" s="123"/>
      <c r="NBR56" s="123"/>
      <c r="NBS56" s="123"/>
      <c r="NBT56" s="123"/>
      <c r="NBU56" s="123"/>
      <c r="NBV56" s="123"/>
      <c r="NBW56" s="123"/>
      <c r="NBX56" s="123"/>
      <c r="NBY56" s="123"/>
      <c r="NBZ56" s="123"/>
      <c r="NCA56" s="123"/>
      <c r="NCB56" s="123"/>
      <c r="NCC56" s="123"/>
      <c r="NCD56" s="123"/>
      <c r="NCE56" s="123"/>
      <c r="NCF56" s="123"/>
      <c r="NCG56" s="123"/>
      <c r="NCH56" s="123"/>
      <c r="NCI56" s="123"/>
      <c r="NCJ56" s="123"/>
      <c r="NCK56" s="123"/>
      <c r="NCL56" s="123"/>
      <c r="NCM56" s="123"/>
      <c r="NCN56" s="123"/>
      <c r="NCO56" s="123"/>
      <c r="NCP56" s="123"/>
      <c r="NCQ56" s="123"/>
      <c r="NCR56" s="123"/>
      <c r="NCS56" s="123"/>
      <c r="NCT56" s="123"/>
      <c r="NCU56" s="123"/>
      <c r="NCV56" s="123"/>
      <c r="NCW56" s="123"/>
      <c r="NCX56" s="123"/>
      <c r="NCY56" s="123"/>
      <c r="NCZ56" s="123"/>
      <c r="NDA56" s="123"/>
      <c r="NDB56" s="123"/>
      <c r="NDC56" s="123"/>
      <c r="NDD56" s="123"/>
      <c r="NDE56" s="123"/>
      <c r="NDF56" s="123"/>
      <c r="NDG56" s="123"/>
      <c r="NDH56" s="123"/>
      <c r="NDI56" s="123"/>
      <c r="NDJ56" s="123"/>
      <c r="NDK56" s="123"/>
      <c r="NDL56" s="123"/>
      <c r="NDM56" s="123"/>
      <c r="NDN56" s="123"/>
      <c r="NDO56" s="123"/>
      <c r="NDP56" s="123"/>
      <c r="NDQ56" s="123"/>
      <c r="NDR56" s="123"/>
      <c r="NDS56" s="123"/>
      <c r="NDT56" s="123"/>
      <c r="NDU56" s="123"/>
      <c r="NDV56" s="123"/>
      <c r="NDW56" s="123"/>
      <c r="NDX56" s="123"/>
      <c r="NDY56" s="123"/>
      <c r="NDZ56" s="123"/>
      <c r="NEA56" s="123"/>
      <c r="NEB56" s="123"/>
      <c r="NEC56" s="123"/>
      <c r="NED56" s="123"/>
      <c r="NEE56" s="123"/>
      <c r="NEF56" s="123"/>
      <c r="NEG56" s="123"/>
      <c r="NEH56" s="123"/>
      <c r="NEI56" s="123"/>
      <c r="NEJ56" s="123"/>
      <c r="NEK56" s="123"/>
      <c r="NEL56" s="123"/>
      <c r="NEM56" s="123"/>
      <c r="NEN56" s="123"/>
      <c r="NEO56" s="123"/>
      <c r="NEP56" s="123"/>
      <c r="NEQ56" s="123"/>
      <c r="NER56" s="123"/>
      <c r="NES56" s="123"/>
      <c r="NET56" s="123"/>
      <c r="NEU56" s="123"/>
      <c r="NEV56" s="123"/>
      <c r="NEW56" s="123"/>
      <c r="NEX56" s="123"/>
      <c r="NEY56" s="123"/>
      <c r="NEZ56" s="123"/>
      <c r="NFA56" s="123"/>
      <c r="NFB56" s="123"/>
      <c r="NFC56" s="123"/>
      <c r="NFD56" s="123"/>
      <c r="NFE56" s="123"/>
      <c r="NFF56" s="123"/>
      <c r="NFG56" s="123"/>
      <c r="NFH56" s="123"/>
      <c r="NFI56" s="123"/>
      <c r="NFJ56" s="123"/>
      <c r="NFK56" s="123"/>
      <c r="NFL56" s="123"/>
      <c r="NFM56" s="123"/>
      <c r="NFN56" s="123"/>
      <c r="NFO56" s="123"/>
      <c r="NFP56" s="123"/>
      <c r="NFQ56" s="123"/>
      <c r="NFR56" s="123"/>
      <c r="NFS56" s="123"/>
      <c r="NFT56" s="123"/>
      <c r="NFU56" s="123"/>
      <c r="NFV56" s="123"/>
      <c r="NFW56" s="123"/>
      <c r="NFX56" s="123"/>
      <c r="NFY56" s="123"/>
      <c r="NFZ56" s="123"/>
      <c r="NGA56" s="123"/>
      <c r="NGB56" s="123"/>
      <c r="NGC56" s="123"/>
      <c r="NGD56" s="123"/>
      <c r="NGE56" s="123"/>
      <c r="NGF56" s="123"/>
      <c r="NGG56" s="123"/>
      <c r="NGH56" s="123"/>
      <c r="NGI56" s="123"/>
      <c r="NGJ56" s="123"/>
      <c r="NGK56" s="123"/>
      <c r="NGL56" s="123"/>
      <c r="NGM56" s="123"/>
      <c r="NGN56" s="123"/>
      <c r="NGO56" s="123"/>
      <c r="NGP56" s="123"/>
      <c r="NGQ56" s="123"/>
      <c r="NGR56" s="123"/>
      <c r="NGS56" s="123"/>
      <c r="NGT56" s="123"/>
      <c r="NGU56" s="123"/>
      <c r="NGV56" s="123"/>
      <c r="NGW56" s="123"/>
      <c r="NGX56" s="123"/>
      <c r="NGY56" s="123"/>
      <c r="NGZ56" s="123"/>
      <c r="NHA56" s="123"/>
      <c r="NHB56" s="123"/>
      <c r="NHC56" s="123"/>
      <c r="NHD56" s="123"/>
      <c r="NHE56" s="123"/>
      <c r="NHF56" s="123"/>
      <c r="NHG56" s="123"/>
      <c r="NHH56" s="123"/>
      <c r="NHI56" s="123"/>
      <c r="NHJ56" s="123"/>
      <c r="NHK56" s="123"/>
      <c r="NHL56" s="123"/>
      <c r="NHM56" s="123"/>
      <c r="NHN56" s="123"/>
      <c r="NHO56" s="123"/>
      <c r="NHP56" s="123"/>
      <c r="NHQ56" s="123"/>
      <c r="NHR56" s="123"/>
      <c r="NHS56" s="123"/>
      <c r="NHT56" s="123"/>
      <c r="NHU56" s="123"/>
      <c r="NHV56" s="123"/>
      <c r="NHW56" s="123"/>
      <c r="NHX56" s="123"/>
      <c r="NHY56" s="123"/>
      <c r="NHZ56" s="123"/>
      <c r="NIA56" s="123"/>
      <c r="NIB56" s="123"/>
      <c r="NIC56" s="123"/>
      <c r="NID56" s="123"/>
      <c r="NIE56" s="123"/>
      <c r="NIF56" s="123"/>
      <c r="NIG56" s="123"/>
      <c r="NIH56" s="123"/>
      <c r="NII56" s="123"/>
      <c r="NIJ56" s="123"/>
      <c r="NIK56" s="123"/>
      <c r="NIL56" s="123"/>
      <c r="NIM56" s="123"/>
      <c r="NIN56" s="123"/>
      <c r="NIO56" s="123"/>
      <c r="NIP56" s="123"/>
      <c r="NIQ56" s="123"/>
      <c r="NIR56" s="123"/>
      <c r="NIS56" s="123"/>
      <c r="NIT56" s="123"/>
      <c r="NIU56" s="123"/>
      <c r="NIV56" s="123"/>
      <c r="NIW56" s="123"/>
      <c r="NIX56" s="123"/>
      <c r="NIY56" s="123"/>
      <c r="NIZ56" s="123"/>
      <c r="NJA56" s="123"/>
      <c r="NJB56" s="123"/>
      <c r="NJC56" s="123"/>
      <c r="NJD56" s="123"/>
      <c r="NJE56" s="123"/>
      <c r="NJF56" s="123"/>
      <c r="NJG56" s="123"/>
      <c r="NJH56" s="123"/>
      <c r="NJI56" s="123"/>
      <c r="NJJ56" s="123"/>
      <c r="NJK56" s="123"/>
      <c r="NJL56" s="123"/>
      <c r="NJM56" s="123"/>
      <c r="NJN56" s="123"/>
      <c r="NJO56" s="123"/>
      <c r="NJP56" s="123"/>
      <c r="NJQ56" s="123"/>
      <c r="NJR56" s="123"/>
      <c r="NJS56" s="123"/>
      <c r="NJT56" s="123"/>
      <c r="NJU56" s="123"/>
      <c r="NJV56" s="123"/>
      <c r="NJW56" s="123"/>
      <c r="NJX56" s="123"/>
      <c r="NJY56" s="123"/>
      <c r="NJZ56" s="123"/>
      <c r="NKA56" s="123"/>
      <c r="NKB56" s="123"/>
      <c r="NKC56" s="123"/>
      <c r="NKD56" s="123"/>
      <c r="NKE56" s="123"/>
      <c r="NKF56" s="123"/>
      <c r="NKG56" s="123"/>
      <c r="NKH56" s="123"/>
      <c r="NKI56" s="123"/>
      <c r="NKJ56" s="123"/>
      <c r="NKK56" s="123"/>
      <c r="NKL56" s="123"/>
      <c r="NKM56" s="123"/>
      <c r="NKN56" s="123"/>
      <c r="NKO56" s="123"/>
      <c r="NKP56" s="123"/>
      <c r="NKQ56" s="123"/>
      <c r="NKR56" s="123"/>
      <c r="NKS56" s="123"/>
      <c r="NKT56" s="123"/>
      <c r="NKU56" s="123"/>
      <c r="NKV56" s="123"/>
      <c r="NKW56" s="123"/>
      <c r="NKX56" s="123"/>
      <c r="NKY56" s="123"/>
      <c r="NKZ56" s="123"/>
      <c r="NLA56" s="123"/>
      <c r="NLB56" s="123"/>
      <c r="NLC56" s="123"/>
      <c r="NLD56" s="123"/>
      <c r="NLE56" s="123"/>
      <c r="NLF56" s="123"/>
      <c r="NLG56" s="123"/>
      <c r="NLH56" s="123"/>
      <c r="NLI56" s="123"/>
      <c r="NLJ56" s="123"/>
      <c r="NLK56" s="123"/>
      <c r="NLL56" s="123"/>
      <c r="NLM56" s="123"/>
      <c r="NLN56" s="123"/>
      <c r="NLO56" s="123"/>
      <c r="NLP56" s="123"/>
      <c r="NLQ56" s="123"/>
      <c r="NLR56" s="123"/>
      <c r="NLS56" s="123"/>
      <c r="NLT56" s="123"/>
      <c r="NLU56" s="123"/>
      <c r="NLV56" s="123"/>
      <c r="NLW56" s="123"/>
      <c r="NLX56" s="123"/>
      <c r="NLY56" s="123"/>
      <c r="NLZ56" s="123"/>
      <c r="NMA56" s="123"/>
      <c r="NMB56" s="123"/>
      <c r="NMC56" s="123"/>
      <c r="NMD56" s="123"/>
      <c r="NME56" s="123"/>
      <c r="NMF56" s="123"/>
      <c r="NMG56" s="123"/>
      <c r="NMH56" s="123"/>
      <c r="NMI56" s="123"/>
      <c r="NMJ56" s="123"/>
      <c r="NMK56" s="123"/>
      <c r="NML56" s="123"/>
      <c r="NMM56" s="123"/>
      <c r="NMN56" s="123"/>
      <c r="NMO56" s="123"/>
      <c r="NMP56" s="123"/>
      <c r="NMQ56" s="123"/>
      <c r="NMR56" s="123"/>
      <c r="NMS56" s="123"/>
      <c r="NMT56" s="123"/>
      <c r="NMU56" s="123"/>
      <c r="NMV56" s="123"/>
      <c r="NMW56" s="123"/>
      <c r="NMX56" s="123"/>
      <c r="NMY56" s="123"/>
      <c r="NMZ56" s="123"/>
      <c r="NNA56" s="123"/>
      <c r="NNB56" s="123"/>
      <c r="NNC56" s="123"/>
      <c r="NND56" s="123"/>
      <c r="NNE56" s="123"/>
      <c r="NNF56" s="123"/>
      <c r="NNG56" s="123"/>
      <c r="NNH56" s="123"/>
      <c r="NNI56" s="123"/>
      <c r="NNJ56" s="123"/>
      <c r="NNK56" s="123"/>
      <c r="NNL56" s="123"/>
      <c r="NNM56" s="123"/>
      <c r="NNN56" s="123"/>
      <c r="NNO56" s="123"/>
      <c r="NNP56" s="123"/>
      <c r="NNQ56" s="123"/>
      <c r="NNR56" s="123"/>
      <c r="NNS56" s="123"/>
      <c r="NNT56" s="123"/>
      <c r="NNU56" s="123"/>
      <c r="NNV56" s="123"/>
      <c r="NNW56" s="123"/>
      <c r="NNX56" s="123"/>
      <c r="NNY56" s="123"/>
      <c r="NNZ56" s="123"/>
      <c r="NOA56" s="123"/>
      <c r="NOB56" s="123"/>
      <c r="NOC56" s="123"/>
      <c r="NOD56" s="123"/>
      <c r="NOE56" s="123"/>
      <c r="NOF56" s="123"/>
      <c r="NOG56" s="123"/>
      <c r="NOH56" s="123"/>
      <c r="NOI56" s="123"/>
      <c r="NOJ56" s="123"/>
      <c r="NOK56" s="123"/>
      <c r="NOL56" s="123"/>
      <c r="NOM56" s="123"/>
      <c r="NON56" s="123"/>
      <c r="NOO56" s="123"/>
      <c r="NOP56" s="123"/>
      <c r="NOQ56" s="123"/>
      <c r="NOR56" s="123"/>
      <c r="NOS56" s="123"/>
      <c r="NOT56" s="123"/>
      <c r="NOU56" s="123"/>
      <c r="NOV56" s="123"/>
      <c r="NOW56" s="123"/>
      <c r="NOX56" s="123"/>
      <c r="NOY56" s="123"/>
      <c r="NOZ56" s="123"/>
      <c r="NPA56" s="123"/>
      <c r="NPB56" s="123"/>
      <c r="NPC56" s="123"/>
      <c r="NPD56" s="123"/>
      <c r="NPE56" s="123"/>
      <c r="NPF56" s="123"/>
      <c r="NPG56" s="123"/>
      <c r="NPH56" s="123"/>
      <c r="NPI56" s="123"/>
      <c r="NPJ56" s="123"/>
      <c r="NPK56" s="123"/>
      <c r="NPL56" s="123"/>
      <c r="NPM56" s="123"/>
      <c r="NPN56" s="123"/>
      <c r="NPO56" s="123"/>
      <c r="NPP56" s="123"/>
      <c r="NPQ56" s="123"/>
      <c r="NPR56" s="123"/>
      <c r="NPS56" s="123"/>
      <c r="NPT56" s="123"/>
      <c r="NPU56" s="123"/>
      <c r="NPV56" s="123"/>
      <c r="NPW56" s="123"/>
      <c r="NPX56" s="123"/>
      <c r="NPY56" s="123"/>
      <c r="NPZ56" s="123"/>
      <c r="NQA56" s="123"/>
      <c r="NQB56" s="123"/>
      <c r="NQC56" s="123"/>
      <c r="NQD56" s="123"/>
      <c r="NQE56" s="123"/>
      <c r="NQF56" s="123"/>
      <c r="NQG56" s="123"/>
      <c r="NQH56" s="123"/>
      <c r="NQI56" s="123"/>
      <c r="NQJ56" s="123"/>
      <c r="NQK56" s="123"/>
      <c r="NQL56" s="123"/>
      <c r="NQM56" s="123"/>
      <c r="NQN56" s="123"/>
      <c r="NQO56" s="123"/>
      <c r="NQP56" s="123"/>
      <c r="NQQ56" s="123"/>
      <c r="NQR56" s="123"/>
      <c r="NQS56" s="123"/>
      <c r="NQT56" s="123"/>
      <c r="NQU56" s="123"/>
      <c r="NQV56" s="123"/>
      <c r="NQW56" s="123"/>
      <c r="NQX56" s="123"/>
      <c r="NQY56" s="123"/>
      <c r="NQZ56" s="123"/>
      <c r="NRA56" s="123"/>
      <c r="NRB56" s="123"/>
      <c r="NRC56" s="123"/>
      <c r="NRD56" s="123"/>
      <c r="NRE56" s="123"/>
      <c r="NRF56" s="123"/>
      <c r="NRG56" s="123"/>
      <c r="NRH56" s="123"/>
      <c r="NRI56" s="123"/>
      <c r="NRJ56" s="123"/>
      <c r="NRK56" s="123"/>
      <c r="NRL56" s="123"/>
      <c r="NRM56" s="123"/>
      <c r="NRN56" s="123"/>
      <c r="NRO56" s="123"/>
      <c r="NRP56" s="123"/>
      <c r="NRQ56" s="123"/>
      <c r="NRR56" s="123"/>
      <c r="NRS56" s="123"/>
      <c r="NRT56" s="123"/>
      <c r="NRU56" s="123"/>
      <c r="NRV56" s="123"/>
      <c r="NRW56" s="123"/>
      <c r="NRX56" s="123"/>
      <c r="NRY56" s="123"/>
      <c r="NRZ56" s="123"/>
      <c r="NSA56" s="123"/>
      <c r="NSB56" s="123"/>
      <c r="NSC56" s="123"/>
      <c r="NSD56" s="123"/>
      <c r="NSE56" s="123"/>
      <c r="NSF56" s="123"/>
      <c r="NSG56" s="123"/>
      <c r="NSH56" s="123"/>
      <c r="NSI56" s="123"/>
      <c r="NSJ56" s="123"/>
      <c r="NSK56" s="123"/>
      <c r="NSL56" s="123"/>
      <c r="NSM56" s="123"/>
      <c r="NSN56" s="123"/>
      <c r="NSO56" s="123"/>
      <c r="NSP56" s="123"/>
      <c r="NSQ56" s="123"/>
      <c r="NSR56" s="123"/>
      <c r="NSS56" s="123"/>
      <c r="NST56" s="123"/>
      <c r="NSU56" s="123"/>
      <c r="NSV56" s="123"/>
      <c r="NSW56" s="123"/>
      <c r="NSX56" s="123"/>
      <c r="NSY56" s="123"/>
      <c r="NSZ56" s="123"/>
      <c r="NTA56" s="123"/>
      <c r="NTB56" s="123"/>
      <c r="NTC56" s="123"/>
      <c r="NTD56" s="123"/>
      <c r="NTE56" s="123"/>
      <c r="NTF56" s="123"/>
      <c r="NTG56" s="123"/>
      <c r="NTH56" s="123"/>
      <c r="NTI56" s="123"/>
      <c r="NTJ56" s="123"/>
      <c r="NTK56" s="123"/>
      <c r="NTL56" s="123"/>
      <c r="NTM56" s="123"/>
      <c r="NTN56" s="123"/>
      <c r="NTO56" s="123"/>
      <c r="NTP56" s="123"/>
      <c r="NTQ56" s="123"/>
      <c r="NTR56" s="123"/>
      <c r="NTS56" s="123"/>
      <c r="NTT56" s="123"/>
      <c r="NTU56" s="123"/>
      <c r="NTV56" s="123"/>
      <c r="NTW56" s="123"/>
      <c r="NTX56" s="123"/>
      <c r="NTY56" s="123"/>
      <c r="NTZ56" s="123"/>
      <c r="NUA56" s="123"/>
      <c r="NUB56" s="123"/>
      <c r="NUC56" s="123"/>
      <c r="NUD56" s="123"/>
      <c r="NUE56" s="123"/>
      <c r="NUF56" s="123"/>
      <c r="NUG56" s="123"/>
      <c r="NUH56" s="123"/>
      <c r="NUI56" s="123"/>
      <c r="NUJ56" s="123"/>
      <c r="NUK56" s="123"/>
      <c r="NUL56" s="123"/>
      <c r="NUM56" s="123"/>
      <c r="NUN56" s="123"/>
      <c r="NUO56" s="123"/>
      <c r="NUP56" s="123"/>
      <c r="NUQ56" s="123"/>
      <c r="NUR56" s="123"/>
      <c r="NUS56" s="123"/>
      <c r="NUT56" s="123"/>
      <c r="NUU56" s="123"/>
      <c r="NUV56" s="123"/>
      <c r="NUW56" s="123"/>
      <c r="NUX56" s="123"/>
      <c r="NUY56" s="123"/>
      <c r="NUZ56" s="123"/>
      <c r="NVA56" s="123"/>
      <c r="NVB56" s="123"/>
      <c r="NVC56" s="123"/>
      <c r="NVD56" s="123"/>
      <c r="NVE56" s="123"/>
      <c r="NVF56" s="123"/>
      <c r="NVG56" s="123"/>
      <c r="NVH56" s="123"/>
      <c r="NVI56" s="123"/>
      <c r="NVJ56" s="123"/>
      <c r="NVK56" s="123"/>
      <c r="NVL56" s="123"/>
      <c r="NVM56" s="123"/>
      <c r="NVN56" s="123"/>
      <c r="NVO56" s="123"/>
      <c r="NVP56" s="123"/>
      <c r="NVQ56" s="123"/>
      <c r="NVR56" s="123"/>
      <c r="NVS56" s="123"/>
      <c r="NVT56" s="123"/>
      <c r="NVU56" s="123"/>
      <c r="NVV56" s="123"/>
      <c r="NVW56" s="123"/>
      <c r="NVX56" s="123"/>
      <c r="NVY56" s="123"/>
      <c r="NVZ56" s="123"/>
      <c r="NWA56" s="123"/>
      <c r="NWB56" s="123"/>
      <c r="NWC56" s="123"/>
      <c r="NWD56" s="123"/>
      <c r="NWE56" s="123"/>
      <c r="NWF56" s="123"/>
      <c r="NWG56" s="123"/>
      <c r="NWH56" s="123"/>
      <c r="NWI56" s="123"/>
      <c r="NWJ56" s="123"/>
      <c r="NWK56" s="123"/>
      <c r="NWL56" s="123"/>
      <c r="NWM56" s="123"/>
      <c r="NWN56" s="123"/>
      <c r="NWO56" s="123"/>
      <c r="NWP56" s="123"/>
      <c r="NWQ56" s="123"/>
      <c r="NWR56" s="123"/>
      <c r="NWS56" s="123"/>
      <c r="NWT56" s="123"/>
      <c r="NWU56" s="123"/>
      <c r="NWV56" s="123"/>
      <c r="NWW56" s="123"/>
      <c r="NWX56" s="123"/>
      <c r="NWY56" s="123"/>
      <c r="NWZ56" s="123"/>
      <c r="NXA56" s="123"/>
      <c r="NXB56" s="123"/>
      <c r="NXC56" s="123"/>
      <c r="NXD56" s="123"/>
      <c r="NXE56" s="123"/>
      <c r="NXF56" s="123"/>
      <c r="NXG56" s="123"/>
      <c r="NXH56" s="123"/>
      <c r="NXI56" s="123"/>
      <c r="NXJ56" s="123"/>
      <c r="NXK56" s="123"/>
      <c r="NXL56" s="123"/>
      <c r="NXM56" s="123"/>
      <c r="NXN56" s="123"/>
      <c r="NXO56" s="123"/>
      <c r="NXP56" s="123"/>
      <c r="NXQ56" s="123"/>
      <c r="NXR56" s="123"/>
      <c r="NXS56" s="123"/>
      <c r="NXT56" s="123"/>
      <c r="NXU56" s="123"/>
      <c r="NXV56" s="123"/>
      <c r="NXW56" s="123"/>
      <c r="NXX56" s="123"/>
      <c r="NXY56" s="123"/>
      <c r="NXZ56" s="123"/>
      <c r="NYA56" s="123"/>
      <c r="NYB56" s="123"/>
      <c r="NYC56" s="123"/>
      <c r="NYD56" s="123"/>
      <c r="NYE56" s="123"/>
      <c r="NYF56" s="123"/>
      <c r="NYG56" s="123"/>
      <c r="NYH56" s="123"/>
      <c r="NYI56" s="123"/>
      <c r="NYJ56" s="123"/>
      <c r="NYK56" s="123"/>
      <c r="NYL56" s="123"/>
      <c r="NYM56" s="123"/>
      <c r="NYN56" s="123"/>
      <c r="NYO56" s="123"/>
      <c r="NYP56" s="123"/>
      <c r="NYQ56" s="123"/>
      <c r="NYR56" s="123"/>
      <c r="NYS56" s="123"/>
      <c r="NYT56" s="123"/>
      <c r="NYU56" s="123"/>
      <c r="NYV56" s="123"/>
      <c r="NYW56" s="123"/>
      <c r="NYX56" s="123"/>
      <c r="NYY56" s="123"/>
      <c r="NYZ56" s="123"/>
      <c r="NZA56" s="123"/>
      <c r="NZB56" s="123"/>
      <c r="NZC56" s="123"/>
      <c r="NZD56" s="123"/>
      <c r="NZE56" s="123"/>
      <c r="NZF56" s="123"/>
      <c r="NZG56" s="123"/>
      <c r="NZH56" s="123"/>
      <c r="NZI56" s="123"/>
      <c r="NZJ56" s="123"/>
      <c r="NZK56" s="123"/>
      <c r="NZL56" s="123"/>
      <c r="NZM56" s="123"/>
      <c r="NZN56" s="123"/>
      <c r="NZO56" s="123"/>
      <c r="NZP56" s="123"/>
      <c r="NZQ56" s="123"/>
      <c r="NZR56" s="123"/>
      <c r="NZS56" s="123"/>
      <c r="NZT56" s="123"/>
      <c r="NZU56" s="123"/>
      <c r="NZV56" s="123"/>
      <c r="NZW56" s="123"/>
      <c r="NZX56" s="123"/>
      <c r="NZY56" s="123"/>
      <c r="NZZ56" s="123"/>
      <c r="OAA56" s="123"/>
      <c r="OAB56" s="123"/>
      <c r="OAC56" s="123"/>
      <c r="OAD56" s="123"/>
      <c r="OAE56" s="123"/>
      <c r="OAF56" s="123"/>
      <c r="OAG56" s="123"/>
      <c r="OAH56" s="123"/>
      <c r="OAI56" s="123"/>
      <c r="OAJ56" s="123"/>
      <c r="OAK56" s="123"/>
      <c r="OAL56" s="123"/>
      <c r="OAM56" s="123"/>
      <c r="OAN56" s="123"/>
      <c r="OAO56" s="123"/>
      <c r="OAP56" s="123"/>
      <c r="OAQ56" s="123"/>
      <c r="OAR56" s="123"/>
      <c r="OAS56" s="123"/>
      <c r="OAT56" s="123"/>
      <c r="OAU56" s="123"/>
      <c r="OAV56" s="123"/>
      <c r="OAW56" s="123"/>
      <c r="OAX56" s="123"/>
      <c r="OAY56" s="123"/>
      <c r="OAZ56" s="123"/>
      <c r="OBA56" s="123"/>
      <c r="OBB56" s="123"/>
      <c r="OBC56" s="123"/>
      <c r="OBD56" s="123"/>
      <c r="OBE56" s="123"/>
      <c r="OBF56" s="123"/>
      <c r="OBG56" s="123"/>
      <c r="OBH56" s="123"/>
      <c r="OBI56" s="123"/>
      <c r="OBJ56" s="123"/>
      <c r="OBK56" s="123"/>
      <c r="OBL56" s="123"/>
      <c r="OBM56" s="123"/>
      <c r="OBN56" s="123"/>
      <c r="OBO56" s="123"/>
      <c r="OBP56" s="123"/>
      <c r="OBQ56" s="123"/>
      <c r="OBR56" s="123"/>
      <c r="OBS56" s="123"/>
      <c r="OBT56" s="123"/>
      <c r="OBU56" s="123"/>
      <c r="OBV56" s="123"/>
      <c r="OBW56" s="123"/>
      <c r="OBX56" s="123"/>
      <c r="OBY56" s="123"/>
      <c r="OBZ56" s="123"/>
      <c r="OCA56" s="123"/>
      <c r="OCB56" s="123"/>
      <c r="OCC56" s="123"/>
      <c r="OCD56" s="123"/>
      <c r="OCE56" s="123"/>
      <c r="OCF56" s="123"/>
      <c r="OCG56" s="123"/>
      <c r="OCH56" s="123"/>
      <c r="OCI56" s="123"/>
      <c r="OCJ56" s="123"/>
      <c r="OCK56" s="123"/>
      <c r="OCL56" s="123"/>
      <c r="OCM56" s="123"/>
      <c r="OCN56" s="123"/>
      <c r="OCO56" s="123"/>
      <c r="OCP56" s="123"/>
      <c r="OCQ56" s="123"/>
      <c r="OCR56" s="123"/>
      <c r="OCS56" s="123"/>
      <c r="OCT56" s="123"/>
      <c r="OCU56" s="123"/>
      <c r="OCV56" s="123"/>
      <c r="OCW56" s="123"/>
      <c r="OCX56" s="123"/>
      <c r="OCY56" s="123"/>
      <c r="OCZ56" s="123"/>
      <c r="ODA56" s="123"/>
      <c r="ODB56" s="123"/>
      <c r="ODC56" s="123"/>
      <c r="ODD56" s="123"/>
      <c r="ODE56" s="123"/>
      <c r="ODF56" s="123"/>
      <c r="ODG56" s="123"/>
      <c r="ODH56" s="123"/>
      <c r="ODI56" s="123"/>
      <c r="ODJ56" s="123"/>
      <c r="ODK56" s="123"/>
      <c r="ODL56" s="123"/>
      <c r="ODM56" s="123"/>
      <c r="ODN56" s="123"/>
      <c r="ODO56" s="123"/>
      <c r="ODP56" s="123"/>
      <c r="ODQ56" s="123"/>
      <c r="ODR56" s="123"/>
      <c r="ODS56" s="123"/>
      <c r="ODT56" s="123"/>
      <c r="ODU56" s="123"/>
      <c r="ODV56" s="123"/>
      <c r="ODW56" s="123"/>
      <c r="ODX56" s="123"/>
      <c r="ODY56" s="123"/>
      <c r="ODZ56" s="123"/>
      <c r="OEA56" s="123"/>
      <c r="OEB56" s="123"/>
      <c r="OEC56" s="123"/>
      <c r="OED56" s="123"/>
      <c r="OEE56" s="123"/>
      <c r="OEF56" s="123"/>
      <c r="OEG56" s="123"/>
      <c r="OEH56" s="123"/>
      <c r="OEI56" s="123"/>
      <c r="OEJ56" s="123"/>
      <c r="OEK56" s="123"/>
      <c r="OEL56" s="123"/>
      <c r="OEM56" s="123"/>
      <c r="OEN56" s="123"/>
      <c r="OEO56" s="123"/>
      <c r="OEP56" s="123"/>
      <c r="OEQ56" s="123"/>
      <c r="OER56" s="123"/>
      <c r="OES56" s="123"/>
      <c r="OET56" s="123"/>
      <c r="OEU56" s="123"/>
      <c r="OEV56" s="123"/>
      <c r="OEW56" s="123"/>
      <c r="OEX56" s="123"/>
      <c r="OEY56" s="123"/>
      <c r="OEZ56" s="123"/>
      <c r="OFA56" s="123"/>
      <c r="OFB56" s="123"/>
      <c r="OFC56" s="123"/>
      <c r="OFD56" s="123"/>
      <c r="OFE56" s="123"/>
      <c r="OFF56" s="123"/>
      <c r="OFG56" s="123"/>
      <c r="OFH56" s="123"/>
      <c r="OFI56" s="123"/>
      <c r="OFJ56" s="123"/>
      <c r="OFK56" s="123"/>
      <c r="OFL56" s="123"/>
      <c r="OFM56" s="123"/>
      <c r="OFN56" s="123"/>
      <c r="OFO56" s="123"/>
      <c r="OFP56" s="123"/>
      <c r="OFQ56" s="123"/>
      <c r="OFR56" s="123"/>
      <c r="OFS56" s="123"/>
      <c r="OFT56" s="123"/>
      <c r="OFU56" s="123"/>
      <c r="OFV56" s="123"/>
      <c r="OFW56" s="123"/>
      <c r="OFX56" s="123"/>
      <c r="OFY56" s="123"/>
      <c r="OFZ56" s="123"/>
      <c r="OGA56" s="123"/>
      <c r="OGB56" s="123"/>
      <c r="OGC56" s="123"/>
      <c r="OGD56" s="123"/>
      <c r="OGE56" s="123"/>
      <c r="OGF56" s="123"/>
      <c r="OGG56" s="123"/>
      <c r="OGH56" s="123"/>
      <c r="OGI56" s="123"/>
      <c r="OGJ56" s="123"/>
      <c r="OGK56" s="123"/>
      <c r="OGL56" s="123"/>
      <c r="OGM56" s="123"/>
      <c r="OGN56" s="123"/>
      <c r="OGO56" s="123"/>
      <c r="OGP56" s="123"/>
      <c r="OGQ56" s="123"/>
      <c r="OGR56" s="123"/>
      <c r="OGS56" s="123"/>
      <c r="OGT56" s="123"/>
      <c r="OGU56" s="123"/>
      <c r="OGV56" s="123"/>
      <c r="OGW56" s="123"/>
      <c r="OGX56" s="123"/>
      <c r="OGY56" s="123"/>
      <c r="OGZ56" s="123"/>
      <c r="OHA56" s="123"/>
      <c r="OHB56" s="123"/>
      <c r="OHC56" s="123"/>
      <c r="OHD56" s="123"/>
      <c r="OHE56" s="123"/>
      <c r="OHF56" s="123"/>
      <c r="OHG56" s="123"/>
      <c r="OHH56" s="123"/>
      <c r="OHI56" s="123"/>
      <c r="OHJ56" s="123"/>
      <c r="OHK56" s="123"/>
      <c r="OHL56" s="123"/>
      <c r="OHM56" s="123"/>
      <c r="OHN56" s="123"/>
      <c r="OHO56" s="123"/>
      <c r="OHP56" s="123"/>
      <c r="OHQ56" s="123"/>
      <c r="OHR56" s="123"/>
      <c r="OHS56" s="123"/>
      <c r="OHT56" s="123"/>
      <c r="OHU56" s="123"/>
      <c r="OHV56" s="123"/>
      <c r="OHW56" s="123"/>
      <c r="OHX56" s="123"/>
      <c r="OHY56" s="123"/>
      <c r="OHZ56" s="123"/>
      <c r="OIA56" s="123"/>
      <c r="OIB56" s="123"/>
      <c r="OIC56" s="123"/>
      <c r="OID56" s="123"/>
      <c r="OIE56" s="123"/>
      <c r="OIF56" s="123"/>
      <c r="OIG56" s="123"/>
      <c r="OIH56" s="123"/>
      <c r="OII56" s="123"/>
      <c r="OIJ56" s="123"/>
      <c r="OIK56" s="123"/>
      <c r="OIL56" s="123"/>
      <c r="OIM56" s="123"/>
      <c r="OIN56" s="123"/>
      <c r="OIO56" s="123"/>
      <c r="OIP56" s="123"/>
      <c r="OIQ56" s="123"/>
      <c r="OIR56" s="123"/>
      <c r="OIS56" s="123"/>
      <c r="OIT56" s="123"/>
      <c r="OIU56" s="123"/>
      <c r="OIV56" s="123"/>
      <c r="OIW56" s="123"/>
      <c r="OIX56" s="123"/>
      <c r="OIY56" s="123"/>
      <c r="OIZ56" s="123"/>
      <c r="OJA56" s="123"/>
      <c r="OJB56" s="123"/>
      <c r="OJC56" s="123"/>
      <c r="OJD56" s="123"/>
      <c r="OJE56" s="123"/>
      <c r="OJF56" s="123"/>
      <c r="OJG56" s="123"/>
      <c r="OJH56" s="123"/>
      <c r="OJI56" s="123"/>
      <c r="OJJ56" s="123"/>
      <c r="OJK56" s="123"/>
      <c r="OJL56" s="123"/>
      <c r="OJM56" s="123"/>
      <c r="OJN56" s="123"/>
      <c r="OJO56" s="123"/>
      <c r="OJP56" s="123"/>
      <c r="OJQ56" s="123"/>
      <c r="OJR56" s="123"/>
      <c r="OJS56" s="123"/>
      <c r="OJT56" s="123"/>
      <c r="OJU56" s="123"/>
      <c r="OJV56" s="123"/>
      <c r="OJW56" s="123"/>
      <c r="OJX56" s="123"/>
      <c r="OJY56" s="123"/>
      <c r="OJZ56" s="123"/>
      <c r="OKA56" s="123"/>
      <c r="OKB56" s="123"/>
      <c r="OKC56" s="123"/>
      <c r="OKD56" s="123"/>
      <c r="OKE56" s="123"/>
      <c r="OKF56" s="123"/>
      <c r="OKG56" s="123"/>
      <c r="OKH56" s="123"/>
      <c r="OKI56" s="123"/>
      <c r="OKJ56" s="123"/>
      <c r="OKK56" s="123"/>
      <c r="OKL56" s="123"/>
      <c r="OKM56" s="123"/>
      <c r="OKN56" s="123"/>
      <c r="OKO56" s="123"/>
      <c r="OKP56" s="123"/>
      <c r="OKQ56" s="123"/>
      <c r="OKR56" s="123"/>
      <c r="OKS56" s="123"/>
      <c r="OKT56" s="123"/>
      <c r="OKU56" s="123"/>
      <c r="OKV56" s="123"/>
      <c r="OKW56" s="123"/>
      <c r="OKX56" s="123"/>
      <c r="OKY56" s="123"/>
      <c r="OKZ56" s="123"/>
      <c r="OLA56" s="123"/>
      <c r="OLB56" s="123"/>
      <c r="OLC56" s="123"/>
      <c r="OLD56" s="123"/>
      <c r="OLE56" s="123"/>
      <c r="OLF56" s="123"/>
      <c r="OLG56" s="123"/>
      <c r="OLH56" s="123"/>
      <c r="OLI56" s="123"/>
      <c r="OLJ56" s="123"/>
      <c r="OLK56" s="123"/>
      <c r="OLL56" s="123"/>
      <c r="OLM56" s="123"/>
      <c r="OLN56" s="123"/>
      <c r="OLO56" s="123"/>
      <c r="OLP56" s="123"/>
      <c r="OLQ56" s="123"/>
      <c r="OLR56" s="123"/>
      <c r="OLS56" s="123"/>
      <c r="OLT56" s="123"/>
      <c r="OLU56" s="123"/>
      <c r="OLV56" s="123"/>
      <c r="OLW56" s="123"/>
      <c r="OLX56" s="123"/>
      <c r="OLY56" s="123"/>
      <c r="OLZ56" s="123"/>
      <c r="OMA56" s="123"/>
      <c r="OMB56" s="123"/>
      <c r="OMC56" s="123"/>
      <c r="OMD56" s="123"/>
      <c r="OME56" s="123"/>
      <c r="OMF56" s="123"/>
      <c r="OMG56" s="123"/>
      <c r="OMH56" s="123"/>
      <c r="OMI56" s="123"/>
      <c r="OMJ56" s="123"/>
      <c r="OMK56" s="123"/>
      <c r="OML56" s="123"/>
      <c r="OMM56" s="123"/>
      <c r="OMN56" s="123"/>
      <c r="OMO56" s="123"/>
      <c r="OMP56" s="123"/>
      <c r="OMQ56" s="123"/>
      <c r="OMR56" s="123"/>
      <c r="OMS56" s="123"/>
      <c r="OMT56" s="123"/>
      <c r="OMU56" s="123"/>
      <c r="OMV56" s="123"/>
      <c r="OMW56" s="123"/>
      <c r="OMX56" s="123"/>
      <c r="OMY56" s="123"/>
      <c r="OMZ56" s="123"/>
      <c r="ONA56" s="123"/>
      <c r="ONB56" s="123"/>
      <c r="ONC56" s="123"/>
      <c r="OND56" s="123"/>
      <c r="ONE56" s="123"/>
      <c r="ONF56" s="123"/>
      <c r="ONG56" s="123"/>
      <c r="ONH56" s="123"/>
      <c r="ONI56" s="123"/>
      <c r="ONJ56" s="123"/>
      <c r="ONK56" s="123"/>
      <c r="ONL56" s="123"/>
      <c r="ONM56" s="123"/>
      <c r="ONN56" s="123"/>
      <c r="ONO56" s="123"/>
      <c r="ONP56" s="123"/>
      <c r="ONQ56" s="123"/>
      <c r="ONR56" s="123"/>
      <c r="ONS56" s="123"/>
      <c r="ONT56" s="123"/>
      <c r="ONU56" s="123"/>
      <c r="ONV56" s="123"/>
      <c r="ONW56" s="123"/>
      <c r="ONX56" s="123"/>
      <c r="ONY56" s="123"/>
      <c r="ONZ56" s="123"/>
      <c r="OOA56" s="123"/>
      <c r="OOB56" s="123"/>
      <c r="OOC56" s="123"/>
      <c r="OOD56" s="123"/>
      <c r="OOE56" s="123"/>
      <c r="OOF56" s="123"/>
      <c r="OOG56" s="123"/>
      <c r="OOH56" s="123"/>
      <c r="OOI56" s="123"/>
      <c r="OOJ56" s="123"/>
      <c r="OOK56" s="123"/>
      <c r="OOL56" s="123"/>
      <c r="OOM56" s="123"/>
      <c r="OON56" s="123"/>
      <c r="OOO56" s="123"/>
      <c r="OOP56" s="123"/>
      <c r="OOQ56" s="123"/>
      <c r="OOR56" s="123"/>
      <c r="OOS56" s="123"/>
      <c r="OOT56" s="123"/>
      <c r="OOU56" s="123"/>
      <c r="OOV56" s="123"/>
      <c r="OOW56" s="123"/>
      <c r="OOX56" s="123"/>
      <c r="OOY56" s="123"/>
      <c r="OOZ56" s="123"/>
      <c r="OPA56" s="123"/>
      <c r="OPB56" s="123"/>
      <c r="OPC56" s="123"/>
      <c r="OPD56" s="123"/>
      <c r="OPE56" s="123"/>
      <c r="OPF56" s="123"/>
      <c r="OPG56" s="123"/>
      <c r="OPH56" s="123"/>
      <c r="OPI56" s="123"/>
      <c r="OPJ56" s="123"/>
      <c r="OPK56" s="123"/>
      <c r="OPL56" s="123"/>
      <c r="OPM56" s="123"/>
      <c r="OPN56" s="123"/>
      <c r="OPO56" s="123"/>
      <c r="OPP56" s="123"/>
      <c r="OPQ56" s="123"/>
      <c r="OPR56" s="123"/>
      <c r="OPS56" s="123"/>
      <c r="OPT56" s="123"/>
      <c r="OPU56" s="123"/>
      <c r="OPV56" s="123"/>
      <c r="OPW56" s="123"/>
      <c r="OPX56" s="123"/>
      <c r="OPY56" s="123"/>
      <c r="OPZ56" s="123"/>
      <c r="OQA56" s="123"/>
      <c r="OQB56" s="123"/>
      <c r="OQC56" s="123"/>
      <c r="OQD56" s="123"/>
      <c r="OQE56" s="123"/>
      <c r="OQF56" s="123"/>
      <c r="OQG56" s="123"/>
      <c r="OQH56" s="123"/>
      <c r="OQI56" s="123"/>
      <c r="OQJ56" s="123"/>
      <c r="OQK56" s="123"/>
      <c r="OQL56" s="123"/>
      <c r="OQM56" s="123"/>
      <c r="OQN56" s="123"/>
      <c r="OQO56" s="123"/>
      <c r="OQP56" s="123"/>
      <c r="OQQ56" s="123"/>
      <c r="OQR56" s="123"/>
      <c r="OQS56" s="123"/>
      <c r="OQT56" s="123"/>
      <c r="OQU56" s="123"/>
      <c r="OQV56" s="123"/>
      <c r="OQW56" s="123"/>
      <c r="OQX56" s="123"/>
      <c r="OQY56" s="123"/>
      <c r="OQZ56" s="123"/>
      <c r="ORA56" s="123"/>
      <c r="ORB56" s="123"/>
      <c r="ORC56" s="123"/>
      <c r="ORD56" s="123"/>
      <c r="ORE56" s="123"/>
      <c r="ORF56" s="123"/>
      <c r="ORG56" s="123"/>
      <c r="ORH56" s="123"/>
      <c r="ORI56" s="123"/>
      <c r="ORJ56" s="123"/>
      <c r="ORK56" s="123"/>
      <c r="ORL56" s="123"/>
      <c r="ORM56" s="123"/>
      <c r="ORN56" s="123"/>
      <c r="ORO56" s="123"/>
      <c r="ORP56" s="123"/>
      <c r="ORQ56" s="123"/>
      <c r="ORR56" s="123"/>
      <c r="ORS56" s="123"/>
      <c r="ORT56" s="123"/>
      <c r="ORU56" s="123"/>
      <c r="ORV56" s="123"/>
      <c r="ORW56" s="123"/>
      <c r="ORX56" s="123"/>
      <c r="ORY56" s="123"/>
      <c r="ORZ56" s="123"/>
      <c r="OSA56" s="123"/>
      <c r="OSB56" s="123"/>
      <c r="OSC56" s="123"/>
      <c r="OSD56" s="123"/>
      <c r="OSE56" s="123"/>
      <c r="OSF56" s="123"/>
      <c r="OSG56" s="123"/>
      <c r="OSH56" s="123"/>
      <c r="OSI56" s="123"/>
      <c r="OSJ56" s="123"/>
      <c r="OSK56" s="123"/>
      <c r="OSL56" s="123"/>
      <c r="OSM56" s="123"/>
      <c r="OSN56" s="123"/>
      <c r="OSO56" s="123"/>
      <c r="OSP56" s="123"/>
      <c r="OSQ56" s="123"/>
      <c r="OSR56" s="123"/>
      <c r="OSS56" s="123"/>
      <c r="OST56" s="123"/>
      <c r="OSU56" s="123"/>
      <c r="OSV56" s="123"/>
      <c r="OSW56" s="123"/>
      <c r="OSX56" s="123"/>
      <c r="OSY56" s="123"/>
      <c r="OSZ56" s="123"/>
      <c r="OTA56" s="123"/>
      <c r="OTB56" s="123"/>
      <c r="OTC56" s="123"/>
      <c r="OTD56" s="123"/>
      <c r="OTE56" s="123"/>
      <c r="OTF56" s="123"/>
      <c r="OTG56" s="123"/>
      <c r="OTH56" s="123"/>
      <c r="OTI56" s="123"/>
      <c r="OTJ56" s="123"/>
      <c r="OTK56" s="123"/>
      <c r="OTL56" s="123"/>
      <c r="OTM56" s="123"/>
      <c r="OTN56" s="123"/>
      <c r="OTO56" s="123"/>
      <c r="OTP56" s="123"/>
      <c r="OTQ56" s="123"/>
      <c r="OTR56" s="123"/>
      <c r="OTS56" s="123"/>
      <c r="OTT56" s="123"/>
      <c r="OTU56" s="123"/>
      <c r="OTV56" s="123"/>
      <c r="OTW56" s="123"/>
      <c r="OTX56" s="123"/>
      <c r="OTY56" s="123"/>
      <c r="OTZ56" s="123"/>
      <c r="OUA56" s="123"/>
      <c r="OUB56" s="123"/>
      <c r="OUC56" s="123"/>
      <c r="OUD56" s="123"/>
      <c r="OUE56" s="123"/>
      <c r="OUF56" s="123"/>
      <c r="OUG56" s="123"/>
      <c r="OUH56" s="123"/>
      <c r="OUI56" s="123"/>
      <c r="OUJ56" s="123"/>
      <c r="OUK56" s="123"/>
      <c r="OUL56" s="123"/>
      <c r="OUM56" s="123"/>
      <c r="OUN56" s="123"/>
      <c r="OUO56" s="123"/>
      <c r="OUP56" s="123"/>
      <c r="OUQ56" s="123"/>
      <c r="OUR56" s="123"/>
      <c r="OUS56" s="123"/>
      <c r="OUT56" s="123"/>
      <c r="OUU56" s="123"/>
      <c r="OUV56" s="123"/>
      <c r="OUW56" s="123"/>
      <c r="OUX56" s="123"/>
      <c r="OUY56" s="123"/>
      <c r="OUZ56" s="123"/>
      <c r="OVA56" s="123"/>
      <c r="OVB56" s="123"/>
      <c r="OVC56" s="123"/>
      <c r="OVD56" s="123"/>
      <c r="OVE56" s="123"/>
      <c r="OVF56" s="123"/>
      <c r="OVG56" s="123"/>
      <c r="OVH56" s="123"/>
      <c r="OVI56" s="123"/>
      <c r="OVJ56" s="123"/>
      <c r="OVK56" s="123"/>
      <c r="OVL56" s="123"/>
      <c r="OVM56" s="123"/>
      <c r="OVN56" s="123"/>
      <c r="OVO56" s="123"/>
      <c r="OVP56" s="123"/>
      <c r="OVQ56" s="123"/>
      <c r="OVR56" s="123"/>
      <c r="OVS56" s="123"/>
      <c r="OVT56" s="123"/>
      <c r="OVU56" s="123"/>
      <c r="OVV56" s="123"/>
      <c r="OVW56" s="123"/>
      <c r="OVX56" s="123"/>
      <c r="OVY56" s="123"/>
      <c r="OVZ56" s="123"/>
      <c r="OWA56" s="123"/>
      <c r="OWB56" s="123"/>
      <c r="OWC56" s="123"/>
      <c r="OWD56" s="123"/>
      <c r="OWE56" s="123"/>
      <c r="OWF56" s="123"/>
      <c r="OWG56" s="123"/>
      <c r="OWH56" s="123"/>
      <c r="OWI56" s="123"/>
      <c r="OWJ56" s="123"/>
      <c r="OWK56" s="123"/>
      <c r="OWL56" s="123"/>
      <c r="OWM56" s="123"/>
      <c r="OWN56" s="123"/>
      <c r="OWO56" s="123"/>
      <c r="OWP56" s="123"/>
      <c r="OWQ56" s="123"/>
      <c r="OWR56" s="123"/>
      <c r="OWS56" s="123"/>
      <c r="OWT56" s="123"/>
      <c r="OWU56" s="123"/>
      <c r="OWV56" s="123"/>
      <c r="OWW56" s="123"/>
      <c r="OWX56" s="123"/>
      <c r="OWY56" s="123"/>
      <c r="OWZ56" s="123"/>
      <c r="OXA56" s="123"/>
      <c r="OXB56" s="123"/>
      <c r="OXC56" s="123"/>
      <c r="OXD56" s="123"/>
      <c r="OXE56" s="123"/>
      <c r="OXF56" s="123"/>
      <c r="OXG56" s="123"/>
      <c r="OXH56" s="123"/>
      <c r="OXI56" s="123"/>
      <c r="OXJ56" s="123"/>
      <c r="OXK56" s="123"/>
      <c r="OXL56" s="123"/>
      <c r="OXM56" s="123"/>
      <c r="OXN56" s="123"/>
      <c r="OXO56" s="123"/>
      <c r="OXP56" s="123"/>
      <c r="OXQ56" s="123"/>
      <c r="OXR56" s="123"/>
      <c r="OXS56" s="123"/>
      <c r="OXT56" s="123"/>
      <c r="OXU56" s="123"/>
      <c r="OXV56" s="123"/>
      <c r="OXW56" s="123"/>
      <c r="OXX56" s="123"/>
      <c r="OXY56" s="123"/>
      <c r="OXZ56" s="123"/>
      <c r="OYA56" s="123"/>
      <c r="OYB56" s="123"/>
      <c r="OYC56" s="123"/>
      <c r="OYD56" s="123"/>
      <c r="OYE56" s="123"/>
      <c r="OYF56" s="123"/>
      <c r="OYG56" s="123"/>
      <c r="OYH56" s="123"/>
      <c r="OYI56" s="123"/>
      <c r="OYJ56" s="123"/>
      <c r="OYK56" s="123"/>
      <c r="OYL56" s="123"/>
      <c r="OYM56" s="123"/>
      <c r="OYN56" s="123"/>
      <c r="OYO56" s="123"/>
      <c r="OYP56" s="123"/>
      <c r="OYQ56" s="123"/>
      <c r="OYR56" s="123"/>
      <c r="OYS56" s="123"/>
      <c r="OYT56" s="123"/>
      <c r="OYU56" s="123"/>
      <c r="OYV56" s="123"/>
      <c r="OYW56" s="123"/>
      <c r="OYX56" s="123"/>
      <c r="OYY56" s="123"/>
      <c r="OYZ56" s="123"/>
      <c r="OZA56" s="123"/>
      <c r="OZB56" s="123"/>
      <c r="OZC56" s="123"/>
      <c r="OZD56" s="123"/>
      <c r="OZE56" s="123"/>
      <c r="OZF56" s="123"/>
      <c r="OZG56" s="123"/>
      <c r="OZH56" s="123"/>
      <c r="OZI56" s="123"/>
      <c r="OZJ56" s="123"/>
      <c r="OZK56" s="123"/>
      <c r="OZL56" s="123"/>
      <c r="OZM56" s="123"/>
      <c r="OZN56" s="123"/>
      <c r="OZO56" s="123"/>
      <c r="OZP56" s="123"/>
      <c r="OZQ56" s="123"/>
      <c r="OZR56" s="123"/>
      <c r="OZS56" s="123"/>
      <c r="OZT56" s="123"/>
      <c r="OZU56" s="123"/>
      <c r="OZV56" s="123"/>
      <c r="OZW56" s="123"/>
      <c r="OZX56" s="123"/>
      <c r="OZY56" s="123"/>
      <c r="OZZ56" s="123"/>
      <c r="PAA56" s="123"/>
      <c r="PAB56" s="123"/>
      <c r="PAC56" s="123"/>
      <c r="PAD56" s="123"/>
      <c r="PAE56" s="123"/>
      <c r="PAF56" s="123"/>
      <c r="PAG56" s="123"/>
      <c r="PAH56" s="123"/>
      <c r="PAI56" s="123"/>
      <c r="PAJ56" s="123"/>
      <c r="PAK56" s="123"/>
      <c r="PAL56" s="123"/>
      <c r="PAM56" s="123"/>
      <c r="PAN56" s="123"/>
      <c r="PAO56" s="123"/>
      <c r="PAP56" s="123"/>
      <c r="PAQ56" s="123"/>
      <c r="PAR56" s="123"/>
      <c r="PAS56" s="123"/>
      <c r="PAT56" s="123"/>
      <c r="PAU56" s="123"/>
      <c r="PAV56" s="123"/>
      <c r="PAW56" s="123"/>
      <c r="PAX56" s="123"/>
      <c r="PAY56" s="123"/>
      <c r="PAZ56" s="123"/>
      <c r="PBA56" s="123"/>
      <c r="PBB56" s="123"/>
      <c r="PBC56" s="123"/>
      <c r="PBD56" s="123"/>
      <c r="PBE56" s="123"/>
      <c r="PBF56" s="123"/>
      <c r="PBG56" s="123"/>
      <c r="PBH56" s="123"/>
      <c r="PBI56" s="123"/>
      <c r="PBJ56" s="123"/>
      <c r="PBK56" s="123"/>
      <c r="PBL56" s="123"/>
      <c r="PBM56" s="123"/>
      <c r="PBN56" s="123"/>
      <c r="PBO56" s="123"/>
      <c r="PBP56" s="123"/>
      <c r="PBQ56" s="123"/>
      <c r="PBR56" s="123"/>
      <c r="PBS56" s="123"/>
      <c r="PBT56" s="123"/>
      <c r="PBU56" s="123"/>
      <c r="PBV56" s="123"/>
      <c r="PBW56" s="123"/>
      <c r="PBX56" s="123"/>
      <c r="PBY56" s="123"/>
      <c r="PBZ56" s="123"/>
      <c r="PCA56" s="123"/>
      <c r="PCB56" s="123"/>
      <c r="PCC56" s="123"/>
      <c r="PCD56" s="123"/>
      <c r="PCE56" s="123"/>
      <c r="PCF56" s="123"/>
      <c r="PCG56" s="123"/>
      <c r="PCH56" s="123"/>
      <c r="PCI56" s="123"/>
      <c r="PCJ56" s="123"/>
      <c r="PCK56" s="123"/>
      <c r="PCL56" s="123"/>
      <c r="PCM56" s="123"/>
      <c r="PCN56" s="123"/>
      <c r="PCO56" s="123"/>
      <c r="PCP56" s="123"/>
      <c r="PCQ56" s="123"/>
      <c r="PCR56" s="123"/>
      <c r="PCS56" s="123"/>
      <c r="PCT56" s="123"/>
      <c r="PCU56" s="123"/>
      <c r="PCV56" s="123"/>
      <c r="PCW56" s="123"/>
      <c r="PCX56" s="123"/>
      <c r="PCY56" s="123"/>
      <c r="PCZ56" s="123"/>
      <c r="PDA56" s="123"/>
      <c r="PDB56" s="123"/>
      <c r="PDC56" s="123"/>
      <c r="PDD56" s="123"/>
      <c r="PDE56" s="123"/>
      <c r="PDF56" s="123"/>
      <c r="PDG56" s="123"/>
      <c r="PDH56" s="123"/>
      <c r="PDI56" s="123"/>
      <c r="PDJ56" s="123"/>
      <c r="PDK56" s="123"/>
      <c r="PDL56" s="123"/>
      <c r="PDM56" s="123"/>
      <c r="PDN56" s="123"/>
      <c r="PDO56" s="123"/>
      <c r="PDP56" s="123"/>
      <c r="PDQ56" s="123"/>
      <c r="PDR56" s="123"/>
      <c r="PDS56" s="123"/>
      <c r="PDT56" s="123"/>
      <c r="PDU56" s="123"/>
      <c r="PDV56" s="123"/>
      <c r="PDW56" s="123"/>
      <c r="PDX56" s="123"/>
      <c r="PDY56" s="123"/>
      <c r="PDZ56" s="123"/>
      <c r="PEA56" s="123"/>
      <c r="PEB56" s="123"/>
      <c r="PEC56" s="123"/>
      <c r="PED56" s="123"/>
      <c r="PEE56" s="123"/>
      <c r="PEF56" s="123"/>
      <c r="PEG56" s="123"/>
      <c r="PEH56" s="123"/>
      <c r="PEI56" s="123"/>
      <c r="PEJ56" s="123"/>
      <c r="PEK56" s="123"/>
      <c r="PEL56" s="123"/>
      <c r="PEM56" s="123"/>
      <c r="PEN56" s="123"/>
      <c r="PEO56" s="123"/>
      <c r="PEP56" s="123"/>
      <c r="PEQ56" s="123"/>
      <c r="PER56" s="123"/>
      <c r="PES56" s="123"/>
      <c r="PET56" s="123"/>
      <c r="PEU56" s="123"/>
      <c r="PEV56" s="123"/>
      <c r="PEW56" s="123"/>
      <c r="PEX56" s="123"/>
      <c r="PEY56" s="123"/>
      <c r="PEZ56" s="123"/>
      <c r="PFA56" s="123"/>
      <c r="PFB56" s="123"/>
      <c r="PFC56" s="123"/>
      <c r="PFD56" s="123"/>
      <c r="PFE56" s="123"/>
      <c r="PFF56" s="123"/>
      <c r="PFG56" s="123"/>
      <c r="PFH56" s="123"/>
      <c r="PFI56" s="123"/>
      <c r="PFJ56" s="123"/>
      <c r="PFK56" s="123"/>
      <c r="PFL56" s="123"/>
      <c r="PFM56" s="123"/>
      <c r="PFN56" s="123"/>
      <c r="PFO56" s="123"/>
      <c r="PFP56" s="123"/>
      <c r="PFQ56" s="123"/>
      <c r="PFR56" s="123"/>
      <c r="PFS56" s="123"/>
      <c r="PFT56" s="123"/>
      <c r="PFU56" s="123"/>
      <c r="PFV56" s="123"/>
      <c r="PFW56" s="123"/>
      <c r="PFX56" s="123"/>
      <c r="PFY56" s="123"/>
      <c r="PFZ56" s="123"/>
      <c r="PGA56" s="123"/>
      <c r="PGB56" s="123"/>
      <c r="PGC56" s="123"/>
      <c r="PGD56" s="123"/>
      <c r="PGE56" s="123"/>
      <c r="PGF56" s="123"/>
      <c r="PGG56" s="123"/>
      <c r="PGH56" s="123"/>
      <c r="PGI56" s="123"/>
      <c r="PGJ56" s="123"/>
      <c r="PGK56" s="123"/>
      <c r="PGL56" s="123"/>
      <c r="PGM56" s="123"/>
      <c r="PGN56" s="123"/>
      <c r="PGO56" s="123"/>
      <c r="PGP56" s="123"/>
      <c r="PGQ56" s="123"/>
      <c r="PGR56" s="123"/>
      <c r="PGS56" s="123"/>
      <c r="PGT56" s="123"/>
      <c r="PGU56" s="123"/>
      <c r="PGV56" s="123"/>
      <c r="PGW56" s="123"/>
      <c r="PGX56" s="123"/>
      <c r="PGY56" s="123"/>
      <c r="PGZ56" s="123"/>
      <c r="PHA56" s="123"/>
      <c r="PHB56" s="123"/>
      <c r="PHC56" s="123"/>
      <c r="PHD56" s="123"/>
      <c r="PHE56" s="123"/>
      <c r="PHF56" s="123"/>
      <c r="PHG56" s="123"/>
      <c r="PHH56" s="123"/>
      <c r="PHI56" s="123"/>
      <c r="PHJ56" s="123"/>
      <c r="PHK56" s="123"/>
      <c r="PHL56" s="123"/>
      <c r="PHM56" s="123"/>
      <c r="PHN56" s="123"/>
      <c r="PHO56" s="123"/>
      <c r="PHP56" s="123"/>
      <c r="PHQ56" s="123"/>
      <c r="PHR56" s="123"/>
      <c r="PHS56" s="123"/>
      <c r="PHT56" s="123"/>
      <c r="PHU56" s="123"/>
      <c r="PHV56" s="123"/>
      <c r="PHW56" s="123"/>
      <c r="PHX56" s="123"/>
      <c r="PHY56" s="123"/>
      <c r="PHZ56" s="123"/>
      <c r="PIA56" s="123"/>
      <c r="PIB56" s="123"/>
      <c r="PIC56" s="123"/>
      <c r="PID56" s="123"/>
      <c r="PIE56" s="123"/>
      <c r="PIF56" s="123"/>
      <c r="PIG56" s="123"/>
      <c r="PIH56" s="123"/>
      <c r="PII56" s="123"/>
      <c r="PIJ56" s="123"/>
      <c r="PIK56" s="123"/>
      <c r="PIL56" s="123"/>
      <c r="PIM56" s="123"/>
      <c r="PIN56" s="123"/>
      <c r="PIO56" s="123"/>
      <c r="PIP56" s="123"/>
      <c r="PIQ56" s="123"/>
      <c r="PIR56" s="123"/>
      <c r="PIS56" s="123"/>
      <c r="PIT56" s="123"/>
      <c r="PIU56" s="123"/>
      <c r="PIV56" s="123"/>
      <c r="PIW56" s="123"/>
      <c r="PIX56" s="123"/>
      <c r="PIY56" s="123"/>
      <c r="PIZ56" s="123"/>
      <c r="PJA56" s="123"/>
      <c r="PJB56" s="123"/>
      <c r="PJC56" s="123"/>
      <c r="PJD56" s="123"/>
      <c r="PJE56" s="123"/>
      <c r="PJF56" s="123"/>
      <c r="PJG56" s="123"/>
      <c r="PJH56" s="123"/>
      <c r="PJI56" s="123"/>
      <c r="PJJ56" s="123"/>
      <c r="PJK56" s="123"/>
      <c r="PJL56" s="123"/>
      <c r="PJM56" s="123"/>
      <c r="PJN56" s="123"/>
      <c r="PJO56" s="123"/>
      <c r="PJP56" s="123"/>
      <c r="PJQ56" s="123"/>
      <c r="PJR56" s="123"/>
      <c r="PJS56" s="123"/>
      <c r="PJT56" s="123"/>
      <c r="PJU56" s="123"/>
      <c r="PJV56" s="123"/>
      <c r="PJW56" s="123"/>
      <c r="PJX56" s="123"/>
      <c r="PJY56" s="123"/>
      <c r="PJZ56" s="123"/>
      <c r="PKA56" s="123"/>
      <c r="PKB56" s="123"/>
      <c r="PKC56" s="123"/>
      <c r="PKD56" s="123"/>
      <c r="PKE56" s="123"/>
      <c r="PKF56" s="123"/>
      <c r="PKG56" s="123"/>
      <c r="PKH56" s="123"/>
      <c r="PKI56" s="123"/>
      <c r="PKJ56" s="123"/>
      <c r="PKK56" s="123"/>
      <c r="PKL56" s="123"/>
      <c r="PKM56" s="123"/>
      <c r="PKN56" s="123"/>
      <c r="PKO56" s="123"/>
      <c r="PKP56" s="123"/>
      <c r="PKQ56" s="123"/>
      <c r="PKR56" s="123"/>
      <c r="PKS56" s="123"/>
      <c r="PKT56" s="123"/>
      <c r="PKU56" s="123"/>
      <c r="PKV56" s="123"/>
      <c r="PKW56" s="123"/>
      <c r="PKX56" s="123"/>
      <c r="PKY56" s="123"/>
      <c r="PKZ56" s="123"/>
      <c r="PLA56" s="123"/>
      <c r="PLB56" s="123"/>
      <c r="PLC56" s="123"/>
      <c r="PLD56" s="123"/>
      <c r="PLE56" s="123"/>
      <c r="PLF56" s="123"/>
      <c r="PLG56" s="123"/>
      <c r="PLH56" s="123"/>
      <c r="PLI56" s="123"/>
      <c r="PLJ56" s="123"/>
      <c r="PLK56" s="123"/>
      <c r="PLL56" s="123"/>
      <c r="PLM56" s="123"/>
      <c r="PLN56" s="123"/>
      <c r="PLO56" s="123"/>
      <c r="PLP56" s="123"/>
      <c r="PLQ56" s="123"/>
      <c r="PLR56" s="123"/>
      <c r="PLS56" s="123"/>
      <c r="PLT56" s="123"/>
      <c r="PLU56" s="123"/>
      <c r="PLV56" s="123"/>
      <c r="PLW56" s="123"/>
      <c r="PLX56" s="123"/>
      <c r="PLY56" s="123"/>
      <c r="PLZ56" s="123"/>
      <c r="PMA56" s="123"/>
      <c r="PMB56" s="123"/>
      <c r="PMC56" s="123"/>
      <c r="PMD56" s="123"/>
      <c r="PME56" s="123"/>
      <c r="PMF56" s="123"/>
      <c r="PMG56" s="123"/>
      <c r="PMH56" s="123"/>
      <c r="PMI56" s="123"/>
      <c r="PMJ56" s="123"/>
      <c r="PMK56" s="123"/>
      <c r="PML56" s="123"/>
      <c r="PMM56" s="123"/>
      <c r="PMN56" s="123"/>
      <c r="PMO56" s="123"/>
      <c r="PMP56" s="123"/>
      <c r="PMQ56" s="123"/>
      <c r="PMR56" s="123"/>
      <c r="PMS56" s="123"/>
      <c r="PMT56" s="123"/>
      <c r="PMU56" s="123"/>
      <c r="PMV56" s="123"/>
      <c r="PMW56" s="123"/>
      <c r="PMX56" s="123"/>
      <c r="PMY56" s="123"/>
      <c r="PMZ56" s="123"/>
      <c r="PNA56" s="123"/>
      <c r="PNB56" s="123"/>
      <c r="PNC56" s="123"/>
      <c r="PND56" s="123"/>
      <c r="PNE56" s="123"/>
      <c r="PNF56" s="123"/>
      <c r="PNG56" s="123"/>
      <c r="PNH56" s="123"/>
      <c r="PNI56" s="123"/>
      <c r="PNJ56" s="123"/>
      <c r="PNK56" s="123"/>
      <c r="PNL56" s="123"/>
      <c r="PNM56" s="123"/>
      <c r="PNN56" s="123"/>
      <c r="PNO56" s="123"/>
      <c r="PNP56" s="123"/>
      <c r="PNQ56" s="123"/>
      <c r="PNR56" s="123"/>
      <c r="PNS56" s="123"/>
      <c r="PNT56" s="123"/>
      <c r="PNU56" s="123"/>
      <c r="PNV56" s="123"/>
      <c r="PNW56" s="123"/>
      <c r="PNX56" s="123"/>
      <c r="PNY56" s="123"/>
      <c r="PNZ56" s="123"/>
      <c r="POA56" s="123"/>
      <c r="POB56" s="123"/>
      <c r="POC56" s="123"/>
      <c r="POD56" s="123"/>
      <c r="POE56" s="123"/>
      <c r="POF56" s="123"/>
      <c r="POG56" s="123"/>
      <c r="POH56" s="123"/>
      <c r="POI56" s="123"/>
      <c r="POJ56" s="123"/>
      <c r="POK56" s="123"/>
      <c r="POL56" s="123"/>
      <c r="POM56" s="123"/>
      <c r="PON56" s="123"/>
      <c r="POO56" s="123"/>
      <c r="POP56" s="123"/>
      <c r="POQ56" s="123"/>
      <c r="POR56" s="123"/>
      <c r="POS56" s="123"/>
      <c r="POT56" s="123"/>
      <c r="POU56" s="123"/>
      <c r="POV56" s="123"/>
      <c r="POW56" s="123"/>
      <c r="POX56" s="123"/>
      <c r="POY56" s="123"/>
      <c r="POZ56" s="123"/>
      <c r="PPA56" s="123"/>
      <c r="PPB56" s="123"/>
      <c r="PPC56" s="123"/>
      <c r="PPD56" s="123"/>
      <c r="PPE56" s="123"/>
      <c r="PPF56" s="123"/>
      <c r="PPG56" s="123"/>
      <c r="PPH56" s="123"/>
      <c r="PPI56" s="123"/>
      <c r="PPJ56" s="123"/>
      <c r="PPK56" s="123"/>
      <c r="PPL56" s="123"/>
      <c r="PPM56" s="123"/>
      <c r="PPN56" s="123"/>
      <c r="PPO56" s="123"/>
      <c r="PPP56" s="123"/>
      <c r="PPQ56" s="123"/>
      <c r="PPR56" s="123"/>
      <c r="PPS56" s="123"/>
      <c r="PPT56" s="123"/>
      <c r="PPU56" s="123"/>
      <c r="PPV56" s="123"/>
      <c r="PPW56" s="123"/>
      <c r="PPX56" s="123"/>
      <c r="PPY56" s="123"/>
      <c r="PPZ56" s="123"/>
      <c r="PQA56" s="123"/>
      <c r="PQB56" s="123"/>
      <c r="PQC56" s="123"/>
      <c r="PQD56" s="123"/>
      <c r="PQE56" s="123"/>
      <c r="PQF56" s="123"/>
      <c r="PQG56" s="123"/>
      <c r="PQH56" s="123"/>
      <c r="PQI56" s="123"/>
      <c r="PQJ56" s="123"/>
      <c r="PQK56" s="123"/>
      <c r="PQL56" s="123"/>
      <c r="PQM56" s="123"/>
      <c r="PQN56" s="123"/>
      <c r="PQO56" s="123"/>
      <c r="PQP56" s="123"/>
      <c r="PQQ56" s="123"/>
      <c r="PQR56" s="123"/>
      <c r="PQS56" s="123"/>
      <c r="PQT56" s="123"/>
      <c r="PQU56" s="123"/>
      <c r="PQV56" s="123"/>
      <c r="PQW56" s="123"/>
      <c r="PQX56" s="123"/>
      <c r="PQY56" s="123"/>
      <c r="PQZ56" s="123"/>
      <c r="PRA56" s="123"/>
      <c r="PRB56" s="123"/>
      <c r="PRC56" s="123"/>
      <c r="PRD56" s="123"/>
      <c r="PRE56" s="123"/>
      <c r="PRF56" s="123"/>
      <c r="PRG56" s="123"/>
      <c r="PRH56" s="123"/>
      <c r="PRI56" s="123"/>
      <c r="PRJ56" s="123"/>
      <c r="PRK56" s="123"/>
      <c r="PRL56" s="123"/>
      <c r="PRM56" s="123"/>
      <c r="PRN56" s="123"/>
      <c r="PRO56" s="123"/>
      <c r="PRP56" s="123"/>
      <c r="PRQ56" s="123"/>
      <c r="PRR56" s="123"/>
      <c r="PRS56" s="123"/>
      <c r="PRT56" s="123"/>
      <c r="PRU56" s="123"/>
      <c r="PRV56" s="123"/>
      <c r="PRW56" s="123"/>
      <c r="PRX56" s="123"/>
      <c r="PRY56" s="123"/>
      <c r="PRZ56" s="123"/>
      <c r="PSA56" s="123"/>
      <c r="PSB56" s="123"/>
      <c r="PSC56" s="123"/>
      <c r="PSD56" s="123"/>
      <c r="PSE56" s="123"/>
      <c r="PSF56" s="123"/>
      <c r="PSG56" s="123"/>
      <c r="PSH56" s="123"/>
      <c r="PSI56" s="123"/>
      <c r="PSJ56" s="123"/>
      <c r="PSK56" s="123"/>
      <c r="PSL56" s="123"/>
      <c r="PSM56" s="123"/>
      <c r="PSN56" s="123"/>
      <c r="PSO56" s="123"/>
      <c r="PSP56" s="123"/>
      <c r="PSQ56" s="123"/>
      <c r="PSR56" s="123"/>
      <c r="PSS56" s="123"/>
      <c r="PST56" s="123"/>
      <c r="PSU56" s="123"/>
      <c r="PSV56" s="123"/>
      <c r="PSW56" s="123"/>
      <c r="PSX56" s="123"/>
      <c r="PSY56" s="123"/>
      <c r="PSZ56" s="123"/>
      <c r="PTA56" s="123"/>
      <c r="PTB56" s="123"/>
      <c r="PTC56" s="123"/>
      <c r="PTD56" s="123"/>
      <c r="PTE56" s="123"/>
      <c r="PTF56" s="123"/>
      <c r="PTG56" s="123"/>
      <c r="PTH56" s="123"/>
      <c r="PTI56" s="123"/>
      <c r="PTJ56" s="123"/>
      <c r="PTK56" s="123"/>
      <c r="PTL56" s="123"/>
      <c r="PTM56" s="123"/>
      <c r="PTN56" s="123"/>
      <c r="PTO56" s="123"/>
      <c r="PTP56" s="123"/>
      <c r="PTQ56" s="123"/>
      <c r="PTR56" s="123"/>
      <c r="PTS56" s="123"/>
      <c r="PTT56" s="123"/>
      <c r="PTU56" s="123"/>
      <c r="PTV56" s="123"/>
      <c r="PTW56" s="123"/>
      <c r="PTX56" s="123"/>
      <c r="PTY56" s="123"/>
      <c r="PTZ56" s="123"/>
      <c r="PUA56" s="123"/>
      <c r="PUB56" s="123"/>
      <c r="PUC56" s="123"/>
      <c r="PUD56" s="123"/>
      <c r="PUE56" s="123"/>
      <c r="PUF56" s="123"/>
      <c r="PUG56" s="123"/>
      <c r="PUH56" s="123"/>
      <c r="PUI56" s="123"/>
      <c r="PUJ56" s="123"/>
      <c r="PUK56" s="123"/>
      <c r="PUL56" s="123"/>
      <c r="PUM56" s="123"/>
      <c r="PUN56" s="123"/>
      <c r="PUO56" s="123"/>
      <c r="PUP56" s="123"/>
      <c r="PUQ56" s="123"/>
      <c r="PUR56" s="123"/>
      <c r="PUS56" s="123"/>
      <c r="PUT56" s="123"/>
      <c r="PUU56" s="123"/>
      <c r="PUV56" s="123"/>
      <c r="PUW56" s="123"/>
      <c r="PUX56" s="123"/>
      <c r="PUY56" s="123"/>
      <c r="PUZ56" s="123"/>
      <c r="PVA56" s="123"/>
      <c r="PVB56" s="123"/>
      <c r="PVC56" s="123"/>
      <c r="PVD56" s="123"/>
      <c r="PVE56" s="123"/>
      <c r="PVF56" s="123"/>
      <c r="PVG56" s="123"/>
      <c r="PVH56" s="123"/>
      <c r="PVI56" s="123"/>
      <c r="PVJ56" s="123"/>
      <c r="PVK56" s="123"/>
      <c r="PVL56" s="123"/>
      <c r="PVM56" s="123"/>
      <c r="PVN56" s="123"/>
      <c r="PVO56" s="123"/>
      <c r="PVP56" s="123"/>
      <c r="PVQ56" s="123"/>
      <c r="PVR56" s="123"/>
      <c r="PVS56" s="123"/>
      <c r="PVT56" s="123"/>
      <c r="PVU56" s="123"/>
      <c r="PVV56" s="123"/>
      <c r="PVW56" s="123"/>
      <c r="PVX56" s="123"/>
      <c r="PVY56" s="123"/>
      <c r="PVZ56" s="123"/>
      <c r="PWA56" s="123"/>
      <c r="PWB56" s="123"/>
      <c r="PWC56" s="123"/>
      <c r="PWD56" s="123"/>
      <c r="PWE56" s="123"/>
      <c r="PWF56" s="123"/>
      <c r="PWG56" s="123"/>
      <c r="PWH56" s="123"/>
      <c r="PWI56" s="123"/>
      <c r="PWJ56" s="123"/>
      <c r="PWK56" s="123"/>
      <c r="PWL56" s="123"/>
      <c r="PWM56" s="123"/>
      <c r="PWN56" s="123"/>
      <c r="PWO56" s="123"/>
      <c r="PWP56" s="123"/>
      <c r="PWQ56" s="123"/>
      <c r="PWR56" s="123"/>
      <c r="PWS56" s="123"/>
      <c r="PWT56" s="123"/>
      <c r="PWU56" s="123"/>
      <c r="PWV56" s="123"/>
      <c r="PWW56" s="123"/>
      <c r="PWX56" s="123"/>
      <c r="PWY56" s="123"/>
      <c r="PWZ56" s="123"/>
      <c r="PXA56" s="123"/>
      <c r="PXB56" s="123"/>
      <c r="PXC56" s="123"/>
      <c r="PXD56" s="123"/>
      <c r="PXE56" s="123"/>
      <c r="PXF56" s="123"/>
      <c r="PXG56" s="123"/>
      <c r="PXH56" s="123"/>
      <c r="PXI56" s="123"/>
      <c r="PXJ56" s="123"/>
      <c r="PXK56" s="123"/>
      <c r="PXL56" s="123"/>
      <c r="PXM56" s="123"/>
      <c r="PXN56" s="123"/>
      <c r="PXO56" s="123"/>
      <c r="PXP56" s="123"/>
      <c r="PXQ56" s="123"/>
      <c r="PXR56" s="123"/>
      <c r="PXS56" s="123"/>
      <c r="PXT56" s="123"/>
      <c r="PXU56" s="123"/>
      <c r="PXV56" s="123"/>
      <c r="PXW56" s="123"/>
      <c r="PXX56" s="123"/>
      <c r="PXY56" s="123"/>
      <c r="PXZ56" s="123"/>
      <c r="PYA56" s="123"/>
      <c r="PYB56" s="123"/>
      <c r="PYC56" s="123"/>
      <c r="PYD56" s="123"/>
      <c r="PYE56" s="123"/>
      <c r="PYF56" s="123"/>
      <c r="PYG56" s="123"/>
      <c r="PYH56" s="123"/>
      <c r="PYI56" s="123"/>
      <c r="PYJ56" s="123"/>
      <c r="PYK56" s="123"/>
      <c r="PYL56" s="123"/>
      <c r="PYM56" s="123"/>
      <c r="PYN56" s="123"/>
      <c r="PYO56" s="123"/>
      <c r="PYP56" s="123"/>
      <c r="PYQ56" s="123"/>
      <c r="PYR56" s="123"/>
      <c r="PYS56" s="123"/>
      <c r="PYT56" s="123"/>
      <c r="PYU56" s="123"/>
      <c r="PYV56" s="123"/>
      <c r="PYW56" s="123"/>
      <c r="PYX56" s="123"/>
      <c r="PYY56" s="123"/>
      <c r="PYZ56" s="123"/>
      <c r="PZA56" s="123"/>
      <c r="PZB56" s="123"/>
      <c r="PZC56" s="123"/>
      <c r="PZD56" s="123"/>
      <c r="PZE56" s="123"/>
      <c r="PZF56" s="123"/>
      <c r="PZG56" s="123"/>
      <c r="PZH56" s="123"/>
      <c r="PZI56" s="123"/>
      <c r="PZJ56" s="123"/>
      <c r="PZK56" s="123"/>
      <c r="PZL56" s="123"/>
      <c r="PZM56" s="123"/>
      <c r="PZN56" s="123"/>
      <c r="PZO56" s="123"/>
      <c r="PZP56" s="123"/>
      <c r="PZQ56" s="123"/>
      <c r="PZR56" s="123"/>
      <c r="PZS56" s="123"/>
      <c r="PZT56" s="123"/>
      <c r="PZU56" s="123"/>
      <c r="PZV56" s="123"/>
      <c r="PZW56" s="123"/>
      <c r="PZX56" s="123"/>
      <c r="PZY56" s="123"/>
      <c r="PZZ56" s="123"/>
      <c r="QAA56" s="123"/>
      <c r="QAB56" s="123"/>
      <c r="QAC56" s="123"/>
      <c r="QAD56" s="123"/>
      <c r="QAE56" s="123"/>
      <c r="QAF56" s="123"/>
      <c r="QAG56" s="123"/>
      <c r="QAH56" s="123"/>
      <c r="QAI56" s="123"/>
      <c r="QAJ56" s="123"/>
      <c r="QAK56" s="123"/>
      <c r="QAL56" s="123"/>
      <c r="QAM56" s="123"/>
      <c r="QAN56" s="123"/>
      <c r="QAO56" s="123"/>
      <c r="QAP56" s="123"/>
      <c r="QAQ56" s="123"/>
      <c r="QAR56" s="123"/>
      <c r="QAS56" s="123"/>
      <c r="QAT56" s="123"/>
      <c r="QAU56" s="123"/>
      <c r="QAV56" s="123"/>
      <c r="QAW56" s="123"/>
      <c r="QAX56" s="123"/>
      <c r="QAY56" s="123"/>
      <c r="QAZ56" s="123"/>
      <c r="QBA56" s="123"/>
      <c r="QBB56" s="123"/>
      <c r="QBC56" s="123"/>
      <c r="QBD56" s="123"/>
      <c r="QBE56" s="123"/>
      <c r="QBF56" s="123"/>
      <c r="QBG56" s="123"/>
      <c r="QBH56" s="123"/>
      <c r="QBI56" s="123"/>
      <c r="QBJ56" s="123"/>
      <c r="QBK56" s="123"/>
      <c r="QBL56" s="123"/>
      <c r="QBM56" s="123"/>
      <c r="QBN56" s="123"/>
      <c r="QBO56" s="123"/>
      <c r="QBP56" s="123"/>
      <c r="QBQ56" s="123"/>
      <c r="QBR56" s="123"/>
      <c r="QBS56" s="123"/>
      <c r="QBT56" s="123"/>
      <c r="QBU56" s="123"/>
      <c r="QBV56" s="123"/>
      <c r="QBW56" s="123"/>
      <c r="QBX56" s="123"/>
      <c r="QBY56" s="123"/>
      <c r="QBZ56" s="123"/>
      <c r="QCA56" s="123"/>
      <c r="QCB56" s="123"/>
      <c r="QCC56" s="123"/>
      <c r="QCD56" s="123"/>
      <c r="QCE56" s="123"/>
      <c r="QCF56" s="123"/>
      <c r="QCG56" s="123"/>
      <c r="QCH56" s="123"/>
      <c r="QCI56" s="123"/>
      <c r="QCJ56" s="123"/>
      <c r="QCK56" s="123"/>
      <c r="QCL56" s="123"/>
      <c r="QCM56" s="123"/>
      <c r="QCN56" s="123"/>
      <c r="QCO56" s="123"/>
      <c r="QCP56" s="123"/>
      <c r="QCQ56" s="123"/>
      <c r="QCR56" s="123"/>
      <c r="QCS56" s="123"/>
      <c r="QCT56" s="123"/>
      <c r="QCU56" s="123"/>
      <c r="QCV56" s="123"/>
      <c r="QCW56" s="123"/>
      <c r="QCX56" s="123"/>
      <c r="QCY56" s="123"/>
      <c r="QCZ56" s="123"/>
      <c r="QDA56" s="123"/>
      <c r="QDB56" s="123"/>
      <c r="QDC56" s="123"/>
      <c r="QDD56" s="123"/>
      <c r="QDE56" s="123"/>
      <c r="QDF56" s="123"/>
      <c r="QDG56" s="123"/>
      <c r="QDH56" s="123"/>
      <c r="QDI56" s="123"/>
      <c r="QDJ56" s="123"/>
      <c r="QDK56" s="123"/>
      <c r="QDL56" s="123"/>
      <c r="QDM56" s="123"/>
      <c r="QDN56" s="123"/>
      <c r="QDO56" s="123"/>
      <c r="QDP56" s="123"/>
      <c r="QDQ56" s="123"/>
      <c r="QDR56" s="123"/>
      <c r="QDS56" s="123"/>
      <c r="QDT56" s="123"/>
      <c r="QDU56" s="123"/>
      <c r="QDV56" s="123"/>
      <c r="QDW56" s="123"/>
      <c r="QDX56" s="123"/>
      <c r="QDY56" s="123"/>
      <c r="QDZ56" s="123"/>
      <c r="QEA56" s="123"/>
      <c r="QEB56" s="123"/>
      <c r="QEC56" s="123"/>
      <c r="QED56" s="123"/>
      <c r="QEE56" s="123"/>
      <c r="QEF56" s="123"/>
      <c r="QEG56" s="123"/>
      <c r="QEH56" s="123"/>
      <c r="QEI56" s="123"/>
      <c r="QEJ56" s="123"/>
      <c r="QEK56" s="123"/>
      <c r="QEL56" s="123"/>
      <c r="QEM56" s="123"/>
      <c r="QEN56" s="123"/>
      <c r="QEO56" s="123"/>
      <c r="QEP56" s="123"/>
      <c r="QEQ56" s="123"/>
      <c r="QER56" s="123"/>
      <c r="QES56" s="123"/>
      <c r="QET56" s="123"/>
      <c r="QEU56" s="123"/>
      <c r="QEV56" s="123"/>
      <c r="QEW56" s="123"/>
      <c r="QEX56" s="123"/>
      <c r="QEY56" s="123"/>
      <c r="QEZ56" s="123"/>
      <c r="QFA56" s="123"/>
      <c r="QFB56" s="123"/>
      <c r="QFC56" s="123"/>
      <c r="QFD56" s="123"/>
      <c r="QFE56" s="123"/>
      <c r="QFF56" s="123"/>
      <c r="QFG56" s="123"/>
      <c r="QFH56" s="123"/>
      <c r="QFI56" s="123"/>
      <c r="QFJ56" s="123"/>
      <c r="QFK56" s="123"/>
      <c r="QFL56" s="123"/>
      <c r="QFM56" s="123"/>
      <c r="QFN56" s="123"/>
      <c r="QFO56" s="123"/>
      <c r="QFP56" s="123"/>
      <c r="QFQ56" s="123"/>
      <c r="QFR56" s="123"/>
      <c r="QFS56" s="123"/>
      <c r="QFT56" s="123"/>
      <c r="QFU56" s="123"/>
      <c r="QFV56" s="123"/>
      <c r="QFW56" s="123"/>
      <c r="QFX56" s="123"/>
      <c r="QFY56" s="123"/>
      <c r="QFZ56" s="123"/>
      <c r="QGA56" s="123"/>
      <c r="QGB56" s="123"/>
      <c r="QGC56" s="123"/>
      <c r="QGD56" s="123"/>
      <c r="QGE56" s="123"/>
      <c r="QGF56" s="123"/>
      <c r="QGG56" s="123"/>
      <c r="QGH56" s="123"/>
      <c r="QGI56" s="123"/>
      <c r="QGJ56" s="123"/>
      <c r="QGK56" s="123"/>
      <c r="QGL56" s="123"/>
      <c r="QGM56" s="123"/>
      <c r="QGN56" s="123"/>
      <c r="QGO56" s="123"/>
      <c r="QGP56" s="123"/>
      <c r="QGQ56" s="123"/>
      <c r="QGR56" s="123"/>
      <c r="QGS56" s="123"/>
      <c r="QGT56" s="123"/>
      <c r="QGU56" s="123"/>
      <c r="QGV56" s="123"/>
      <c r="QGW56" s="123"/>
      <c r="QGX56" s="123"/>
      <c r="QGY56" s="123"/>
      <c r="QGZ56" s="123"/>
      <c r="QHA56" s="123"/>
      <c r="QHB56" s="123"/>
      <c r="QHC56" s="123"/>
      <c r="QHD56" s="123"/>
      <c r="QHE56" s="123"/>
      <c r="QHF56" s="123"/>
      <c r="QHG56" s="123"/>
      <c r="QHH56" s="123"/>
      <c r="QHI56" s="123"/>
      <c r="QHJ56" s="123"/>
      <c r="QHK56" s="123"/>
      <c r="QHL56" s="123"/>
      <c r="QHM56" s="123"/>
      <c r="QHN56" s="123"/>
      <c r="QHO56" s="123"/>
      <c r="QHP56" s="123"/>
      <c r="QHQ56" s="123"/>
      <c r="QHR56" s="123"/>
      <c r="QHS56" s="123"/>
      <c r="QHT56" s="123"/>
      <c r="QHU56" s="123"/>
      <c r="QHV56" s="123"/>
      <c r="QHW56" s="123"/>
      <c r="QHX56" s="123"/>
      <c r="QHY56" s="123"/>
      <c r="QHZ56" s="123"/>
      <c r="QIA56" s="123"/>
      <c r="QIB56" s="123"/>
      <c r="QIC56" s="123"/>
      <c r="QID56" s="123"/>
      <c r="QIE56" s="123"/>
      <c r="QIF56" s="123"/>
      <c r="QIG56" s="123"/>
      <c r="QIH56" s="123"/>
      <c r="QII56" s="123"/>
      <c r="QIJ56" s="123"/>
      <c r="QIK56" s="123"/>
      <c r="QIL56" s="123"/>
      <c r="QIM56" s="123"/>
      <c r="QIN56" s="123"/>
      <c r="QIO56" s="123"/>
      <c r="QIP56" s="123"/>
      <c r="QIQ56" s="123"/>
      <c r="QIR56" s="123"/>
      <c r="QIS56" s="123"/>
      <c r="QIT56" s="123"/>
      <c r="QIU56" s="123"/>
      <c r="QIV56" s="123"/>
      <c r="QIW56" s="123"/>
      <c r="QIX56" s="123"/>
      <c r="QIY56" s="123"/>
      <c r="QIZ56" s="123"/>
      <c r="QJA56" s="123"/>
      <c r="QJB56" s="123"/>
      <c r="QJC56" s="123"/>
      <c r="QJD56" s="123"/>
      <c r="QJE56" s="123"/>
      <c r="QJF56" s="123"/>
      <c r="QJG56" s="123"/>
      <c r="QJH56" s="123"/>
      <c r="QJI56" s="123"/>
      <c r="QJJ56" s="123"/>
      <c r="QJK56" s="123"/>
      <c r="QJL56" s="123"/>
      <c r="QJM56" s="123"/>
      <c r="QJN56" s="123"/>
      <c r="QJO56" s="123"/>
      <c r="QJP56" s="123"/>
      <c r="QJQ56" s="123"/>
      <c r="QJR56" s="123"/>
      <c r="QJS56" s="123"/>
      <c r="QJT56" s="123"/>
      <c r="QJU56" s="123"/>
      <c r="QJV56" s="123"/>
      <c r="QJW56" s="123"/>
      <c r="QJX56" s="123"/>
      <c r="QJY56" s="123"/>
      <c r="QJZ56" s="123"/>
      <c r="QKA56" s="123"/>
      <c r="QKB56" s="123"/>
      <c r="QKC56" s="123"/>
      <c r="QKD56" s="123"/>
      <c r="QKE56" s="123"/>
      <c r="QKF56" s="123"/>
      <c r="QKG56" s="123"/>
      <c r="QKH56" s="123"/>
      <c r="QKI56" s="123"/>
      <c r="QKJ56" s="123"/>
      <c r="QKK56" s="123"/>
      <c r="QKL56" s="123"/>
      <c r="QKM56" s="123"/>
      <c r="QKN56" s="123"/>
      <c r="QKO56" s="123"/>
      <c r="QKP56" s="123"/>
      <c r="QKQ56" s="123"/>
      <c r="QKR56" s="123"/>
      <c r="QKS56" s="123"/>
      <c r="QKT56" s="123"/>
      <c r="QKU56" s="123"/>
      <c r="QKV56" s="123"/>
      <c r="QKW56" s="123"/>
      <c r="QKX56" s="123"/>
      <c r="QKY56" s="123"/>
      <c r="QKZ56" s="123"/>
      <c r="QLA56" s="123"/>
      <c r="QLB56" s="123"/>
      <c r="QLC56" s="123"/>
      <c r="QLD56" s="123"/>
      <c r="QLE56" s="123"/>
      <c r="QLF56" s="123"/>
      <c r="QLG56" s="123"/>
      <c r="QLH56" s="123"/>
      <c r="QLI56" s="123"/>
      <c r="QLJ56" s="123"/>
      <c r="QLK56" s="123"/>
      <c r="QLL56" s="123"/>
      <c r="QLM56" s="123"/>
      <c r="QLN56" s="123"/>
      <c r="QLO56" s="123"/>
      <c r="QLP56" s="123"/>
      <c r="QLQ56" s="123"/>
      <c r="QLR56" s="123"/>
      <c r="QLS56" s="123"/>
      <c r="QLT56" s="123"/>
      <c r="QLU56" s="123"/>
      <c r="QLV56" s="123"/>
      <c r="QLW56" s="123"/>
      <c r="QLX56" s="123"/>
      <c r="QLY56" s="123"/>
      <c r="QLZ56" s="123"/>
      <c r="QMA56" s="123"/>
      <c r="QMB56" s="123"/>
      <c r="QMC56" s="123"/>
      <c r="QMD56" s="123"/>
      <c r="QME56" s="123"/>
      <c r="QMF56" s="123"/>
      <c r="QMG56" s="123"/>
      <c r="QMH56" s="123"/>
      <c r="QMI56" s="123"/>
      <c r="QMJ56" s="123"/>
      <c r="QMK56" s="123"/>
      <c r="QML56" s="123"/>
      <c r="QMM56" s="123"/>
      <c r="QMN56" s="123"/>
      <c r="QMO56" s="123"/>
      <c r="QMP56" s="123"/>
      <c r="QMQ56" s="123"/>
      <c r="QMR56" s="123"/>
      <c r="QMS56" s="123"/>
      <c r="QMT56" s="123"/>
      <c r="QMU56" s="123"/>
      <c r="QMV56" s="123"/>
      <c r="QMW56" s="123"/>
      <c r="QMX56" s="123"/>
      <c r="QMY56" s="123"/>
      <c r="QMZ56" s="123"/>
      <c r="QNA56" s="123"/>
      <c r="QNB56" s="123"/>
      <c r="QNC56" s="123"/>
      <c r="QND56" s="123"/>
      <c r="QNE56" s="123"/>
      <c r="QNF56" s="123"/>
      <c r="QNG56" s="123"/>
      <c r="QNH56" s="123"/>
      <c r="QNI56" s="123"/>
      <c r="QNJ56" s="123"/>
      <c r="QNK56" s="123"/>
      <c r="QNL56" s="123"/>
      <c r="QNM56" s="123"/>
      <c r="QNN56" s="123"/>
      <c r="QNO56" s="123"/>
      <c r="QNP56" s="123"/>
      <c r="QNQ56" s="123"/>
      <c r="QNR56" s="123"/>
      <c r="QNS56" s="123"/>
      <c r="QNT56" s="123"/>
      <c r="QNU56" s="123"/>
      <c r="QNV56" s="123"/>
      <c r="QNW56" s="123"/>
      <c r="QNX56" s="123"/>
      <c r="QNY56" s="123"/>
      <c r="QNZ56" s="123"/>
      <c r="QOA56" s="123"/>
      <c r="QOB56" s="123"/>
      <c r="QOC56" s="123"/>
      <c r="QOD56" s="123"/>
      <c r="QOE56" s="123"/>
      <c r="QOF56" s="123"/>
      <c r="QOG56" s="123"/>
      <c r="QOH56" s="123"/>
      <c r="QOI56" s="123"/>
      <c r="QOJ56" s="123"/>
      <c r="QOK56" s="123"/>
      <c r="QOL56" s="123"/>
      <c r="QOM56" s="123"/>
      <c r="QON56" s="123"/>
      <c r="QOO56" s="123"/>
      <c r="QOP56" s="123"/>
      <c r="QOQ56" s="123"/>
      <c r="QOR56" s="123"/>
      <c r="QOS56" s="123"/>
      <c r="QOT56" s="123"/>
      <c r="QOU56" s="123"/>
      <c r="QOV56" s="123"/>
      <c r="QOW56" s="123"/>
      <c r="QOX56" s="123"/>
      <c r="QOY56" s="123"/>
      <c r="QOZ56" s="123"/>
      <c r="QPA56" s="123"/>
      <c r="QPB56" s="123"/>
      <c r="QPC56" s="123"/>
      <c r="QPD56" s="123"/>
      <c r="QPE56" s="123"/>
      <c r="QPF56" s="123"/>
      <c r="QPG56" s="123"/>
      <c r="QPH56" s="123"/>
      <c r="QPI56" s="123"/>
      <c r="QPJ56" s="123"/>
      <c r="QPK56" s="123"/>
      <c r="QPL56" s="123"/>
      <c r="QPM56" s="123"/>
      <c r="QPN56" s="123"/>
      <c r="QPO56" s="123"/>
      <c r="QPP56" s="123"/>
      <c r="QPQ56" s="123"/>
      <c r="QPR56" s="123"/>
      <c r="QPS56" s="123"/>
      <c r="QPT56" s="123"/>
      <c r="QPU56" s="123"/>
      <c r="QPV56" s="123"/>
      <c r="QPW56" s="123"/>
      <c r="QPX56" s="123"/>
      <c r="QPY56" s="123"/>
      <c r="QPZ56" s="123"/>
      <c r="QQA56" s="123"/>
      <c r="QQB56" s="123"/>
      <c r="QQC56" s="123"/>
      <c r="QQD56" s="123"/>
      <c r="QQE56" s="123"/>
      <c r="QQF56" s="123"/>
      <c r="QQG56" s="123"/>
      <c r="QQH56" s="123"/>
      <c r="QQI56" s="123"/>
      <c r="QQJ56" s="123"/>
      <c r="QQK56" s="123"/>
      <c r="QQL56" s="123"/>
      <c r="QQM56" s="123"/>
      <c r="QQN56" s="123"/>
      <c r="QQO56" s="123"/>
      <c r="QQP56" s="123"/>
      <c r="QQQ56" s="123"/>
      <c r="QQR56" s="123"/>
      <c r="QQS56" s="123"/>
      <c r="QQT56" s="123"/>
      <c r="QQU56" s="123"/>
      <c r="QQV56" s="123"/>
      <c r="QQW56" s="123"/>
      <c r="QQX56" s="123"/>
      <c r="QQY56" s="123"/>
      <c r="QQZ56" s="123"/>
      <c r="QRA56" s="123"/>
      <c r="QRB56" s="123"/>
      <c r="QRC56" s="123"/>
      <c r="QRD56" s="123"/>
      <c r="QRE56" s="123"/>
      <c r="QRF56" s="123"/>
      <c r="QRG56" s="123"/>
      <c r="QRH56" s="123"/>
      <c r="QRI56" s="123"/>
      <c r="QRJ56" s="123"/>
      <c r="QRK56" s="123"/>
      <c r="QRL56" s="123"/>
      <c r="QRM56" s="123"/>
      <c r="QRN56" s="123"/>
      <c r="QRO56" s="123"/>
      <c r="QRP56" s="123"/>
      <c r="QRQ56" s="123"/>
      <c r="QRR56" s="123"/>
      <c r="QRS56" s="123"/>
      <c r="QRT56" s="123"/>
      <c r="QRU56" s="123"/>
      <c r="QRV56" s="123"/>
      <c r="QRW56" s="123"/>
      <c r="QRX56" s="123"/>
      <c r="QRY56" s="123"/>
      <c r="QRZ56" s="123"/>
      <c r="QSA56" s="123"/>
      <c r="QSB56" s="123"/>
      <c r="QSC56" s="123"/>
      <c r="QSD56" s="123"/>
      <c r="QSE56" s="123"/>
      <c r="QSF56" s="123"/>
      <c r="QSG56" s="123"/>
      <c r="QSH56" s="123"/>
      <c r="QSI56" s="123"/>
      <c r="QSJ56" s="123"/>
      <c r="QSK56" s="123"/>
      <c r="QSL56" s="123"/>
      <c r="QSM56" s="123"/>
      <c r="QSN56" s="123"/>
      <c r="QSO56" s="123"/>
      <c r="QSP56" s="123"/>
      <c r="QSQ56" s="123"/>
      <c r="QSR56" s="123"/>
      <c r="QSS56" s="123"/>
      <c r="QST56" s="123"/>
      <c r="QSU56" s="123"/>
      <c r="QSV56" s="123"/>
      <c r="QSW56" s="123"/>
      <c r="QSX56" s="123"/>
      <c r="QSY56" s="123"/>
      <c r="QSZ56" s="123"/>
      <c r="QTA56" s="123"/>
      <c r="QTB56" s="123"/>
      <c r="QTC56" s="123"/>
      <c r="QTD56" s="123"/>
      <c r="QTE56" s="123"/>
      <c r="QTF56" s="123"/>
      <c r="QTG56" s="123"/>
      <c r="QTH56" s="123"/>
      <c r="QTI56" s="123"/>
      <c r="QTJ56" s="123"/>
      <c r="QTK56" s="123"/>
      <c r="QTL56" s="123"/>
      <c r="QTM56" s="123"/>
      <c r="QTN56" s="123"/>
      <c r="QTO56" s="123"/>
      <c r="QTP56" s="123"/>
      <c r="QTQ56" s="123"/>
      <c r="QTR56" s="123"/>
      <c r="QTS56" s="123"/>
      <c r="QTT56" s="123"/>
      <c r="QTU56" s="123"/>
      <c r="QTV56" s="123"/>
      <c r="QTW56" s="123"/>
      <c r="QTX56" s="123"/>
      <c r="QTY56" s="123"/>
      <c r="QTZ56" s="123"/>
      <c r="QUA56" s="123"/>
      <c r="QUB56" s="123"/>
      <c r="QUC56" s="123"/>
      <c r="QUD56" s="123"/>
      <c r="QUE56" s="123"/>
      <c r="QUF56" s="123"/>
      <c r="QUG56" s="123"/>
      <c r="QUH56" s="123"/>
      <c r="QUI56" s="123"/>
      <c r="QUJ56" s="123"/>
      <c r="QUK56" s="123"/>
      <c r="QUL56" s="123"/>
      <c r="QUM56" s="123"/>
      <c r="QUN56" s="123"/>
      <c r="QUO56" s="123"/>
      <c r="QUP56" s="123"/>
      <c r="QUQ56" s="123"/>
      <c r="QUR56" s="123"/>
      <c r="QUS56" s="123"/>
      <c r="QUT56" s="123"/>
      <c r="QUU56" s="123"/>
      <c r="QUV56" s="123"/>
      <c r="QUW56" s="123"/>
      <c r="QUX56" s="123"/>
      <c r="QUY56" s="123"/>
      <c r="QUZ56" s="123"/>
      <c r="QVA56" s="123"/>
      <c r="QVB56" s="123"/>
      <c r="QVC56" s="123"/>
      <c r="QVD56" s="123"/>
      <c r="QVE56" s="123"/>
      <c r="QVF56" s="123"/>
      <c r="QVG56" s="123"/>
      <c r="QVH56" s="123"/>
      <c r="QVI56" s="123"/>
      <c r="QVJ56" s="123"/>
      <c r="QVK56" s="123"/>
      <c r="QVL56" s="123"/>
      <c r="QVM56" s="123"/>
      <c r="QVN56" s="123"/>
      <c r="QVO56" s="123"/>
      <c r="QVP56" s="123"/>
      <c r="QVQ56" s="123"/>
      <c r="QVR56" s="123"/>
      <c r="QVS56" s="123"/>
      <c r="QVT56" s="123"/>
      <c r="QVU56" s="123"/>
      <c r="QVV56" s="123"/>
      <c r="QVW56" s="123"/>
      <c r="QVX56" s="123"/>
      <c r="QVY56" s="123"/>
      <c r="QVZ56" s="123"/>
      <c r="QWA56" s="123"/>
      <c r="QWB56" s="123"/>
      <c r="QWC56" s="123"/>
      <c r="QWD56" s="123"/>
      <c r="QWE56" s="123"/>
      <c r="QWF56" s="123"/>
      <c r="QWG56" s="123"/>
      <c r="QWH56" s="123"/>
      <c r="QWI56" s="123"/>
      <c r="QWJ56" s="123"/>
      <c r="QWK56" s="123"/>
      <c r="QWL56" s="123"/>
      <c r="QWM56" s="123"/>
      <c r="QWN56" s="123"/>
      <c r="QWO56" s="123"/>
      <c r="QWP56" s="123"/>
      <c r="QWQ56" s="123"/>
      <c r="QWR56" s="123"/>
      <c r="QWS56" s="123"/>
      <c r="QWT56" s="123"/>
      <c r="QWU56" s="123"/>
      <c r="QWV56" s="123"/>
      <c r="QWW56" s="123"/>
      <c r="QWX56" s="123"/>
      <c r="QWY56" s="123"/>
      <c r="QWZ56" s="123"/>
      <c r="QXA56" s="123"/>
      <c r="QXB56" s="123"/>
      <c r="QXC56" s="123"/>
      <c r="QXD56" s="123"/>
      <c r="QXE56" s="123"/>
      <c r="QXF56" s="123"/>
      <c r="QXG56" s="123"/>
      <c r="QXH56" s="123"/>
      <c r="QXI56" s="123"/>
      <c r="QXJ56" s="123"/>
      <c r="QXK56" s="123"/>
      <c r="QXL56" s="123"/>
      <c r="QXM56" s="123"/>
      <c r="QXN56" s="123"/>
      <c r="QXO56" s="123"/>
      <c r="QXP56" s="123"/>
      <c r="QXQ56" s="123"/>
      <c r="QXR56" s="123"/>
      <c r="QXS56" s="123"/>
      <c r="QXT56" s="123"/>
      <c r="QXU56" s="123"/>
      <c r="QXV56" s="123"/>
      <c r="QXW56" s="123"/>
      <c r="QXX56" s="123"/>
      <c r="QXY56" s="123"/>
      <c r="QXZ56" s="123"/>
      <c r="QYA56" s="123"/>
      <c r="QYB56" s="123"/>
      <c r="QYC56" s="123"/>
      <c r="QYD56" s="123"/>
      <c r="QYE56" s="123"/>
      <c r="QYF56" s="123"/>
      <c r="QYG56" s="123"/>
      <c r="QYH56" s="123"/>
      <c r="QYI56" s="123"/>
      <c r="QYJ56" s="123"/>
      <c r="QYK56" s="123"/>
      <c r="QYL56" s="123"/>
      <c r="QYM56" s="123"/>
      <c r="QYN56" s="123"/>
      <c r="QYO56" s="123"/>
      <c r="QYP56" s="123"/>
      <c r="QYQ56" s="123"/>
      <c r="QYR56" s="123"/>
      <c r="QYS56" s="123"/>
      <c r="QYT56" s="123"/>
      <c r="QYU56" s="123"/>
      <c r="QYV56" s="123"/>
      <c r="QYW56" s="123"/>
      <c r="QYX56" s="123"/>
      <c r="QYY56" s="123"/>
      <c r="QYZ56" s="123"/>
      <c r="QZA56" s="123"/>
      <c r="QZB56" s="123"/>
      <c r="QZC56" s="123"/>
      <c r="QZD56" s="123"/>
      <c r="QZE56" s="123"/>
      <c r="QZF56" s="123"/>
      <c r="QZG56" s="123"/>
      <c r="QZH56" s="123"/>
      <c r="QZI56" s="123"/>
      <c r="QZJ56" s="123"/>
      <c r="QZK56" s="123"/>
      <c r="QZL56" s="123"/>
      <c r="QZM56" s="123"/>
      <c r="QZN56" s="123"/>
      <c r="QZO56" s="123"/>
      <c r="QZP56" s="123"/>
      <c r="QZQ56" s="123"/>
      <c r="QZR56" s="123"/>
      <c r="QZS56" s="123"/>
      <c r="QZT56" s="123"/>
      <c r="QZU56" s="123"/>
      <c r="QZV56" s="123"/>
      <c r="QZW56" s="123"/>
      <c r="QZX56" s="123"/>
      <c r="QZY56" s="123"/>
      <c r="QZZ56" s="123"/>
      <c r="RAA56" s="123"/>
      <c r="RAB56" s="123"/>
      <c r="RAC56" s="123"/>
      <c r="RAD56" s="123"/>
      <c r="RAE56" s="123"/>
      <c r="RAF56" s="123"/>
      <c r="RAG56" s="123"/>
      <c r="RAH56" s="123"/>
      <c r="RAI56" s="123"/>
      <c r="RAJ56" s="123"/>
      <c r="RAK56" s="123"/>
      <c r="RAL56" s="123"/>
      <c r="RAM56" s="123"/>
      <c r="RAN56" s="123"/>
      <c r="RAO56" s="123"/>
      <c r="RAP56" s="123"/>
      <c r="RAQ56" s="123"/>
      <c r="RAR56" s="123"/>
      <c r="RAS56" s="123"/>
      <c r="RAT56" s="123"/>
      <c r="RAU56" s="123"/>
      <c r="RAV56" s="123"/>
      <c r="RAW56" s="123"/>
      <c r="RAX56" s="123"/>
      <c r="RAY56" s="123"/>
      <c r="RAZ56" s="123"/>
      <c r="RBA56" s="123"/>
      <c r="RBB56" s="123"/>
      <c r="RBC56" s="123"/>
      <c r="RBD56" s="123"/>
      <c r="RBE56" s="123"/>
      <c r="RBF56" s="123"/>
      <c r="RBG56" s="123"/>
      <c r="RBH56" s="123"/>
      <c r="RBI56" s="123"/>
      <c r="RBJ56" s="123"/>
      <c r="RBK56" s="123"/>
      <c r="RBL56" s="123"/>
      <c r="RBM56" s="123"/>
      <c r="RBN56" s="123"/>
      <c r="RBO56" s="123"/>
      <c r="RBP56" s="123"/>
      <c r="RBQ56" s="123"/>
      <c r="RBR56" s="123"/>
      <c r="RBS56" s="123"/>
      <c r="RBT56" s="123"/>
      <c r="RBU56" s="123"/>
      <c r="RBV56" s="123"/>
      <c r="RBW56" s="123"/>
      <c r="RBX56" s="123"/>
      <c r="RBY56" s="123"/>
      <c r="RBZ56" s="123"/>
      <c r="RCA56" s="123"/>
      <c r="RCB56" s="123"/>
      <c r="RCC56" s="123"/>
      <c r="RCD56" s="123"/>
      <c r="RCE56" s="123"/>
      <c r="RCF56" s="123"/>
      <c r="RCG56" s="123"/>
      <c r="RCH56" s="123"/>
      <c r="RCI56" s="123"/>
      <c r="RCJ56" s="123"/>
      <c r="RCK56" s="123"/>
      <c r="RCL56" s="123"/>
      <c r="RCM56" s="123"/>
      <c r="RCN56" s="123"/>
      <c r="RCO56" s="123"/>
      <c r="RCP56" s="123"/>
      <c r="RCQ56" s="123"/>
      <c r="RCR56" s="123"/>
      <c r="RCS56" s="123"/>
      <c r="RCT56" s="123"/>
      <c r="RCU56" s="123"/>
      <c r="RCV56" s="123"/>
      <c r="RCW56" s="123"/>
      <c r="RCX56" s="123"/>
      <c r="RCY56" s="123"/>
      <c r="RCZ56" s="123"/>
      <c r="RDA56" s="123"/>
      <c r="RDB56" s="123"/>
      <c r="RDC56" s="123"/>
      <c r="RDD56" s="123"/>
      <c r="RDE56" s="123"/>
      <c r="RDF56" s="123"/>
      <c r="RDG56" s="123"/>
      <c r="RDH56" s="123"/>
      <c r="RDI56" s="123"/>
      <c r="RDJ56" s="123"/>
      <c r="RDK56" s="123"/>
      <c r="RDL56" s="123"/>
      <c r="RDM56" s="123"/>
      <c r="RDN56" s="123"/>
      <c r="RDO56" s="123"/>
      <c r="RDP56" s="123"/>
      <c r="RDQ56" s="123"/>
      <c r="RDR56" s="123"/>
      <c r="RDS56" s="123"/>
      <c r="RDT56" s="123"/>
      <c r="RDU56" s="123"/>
      <c r="RDV56" s="123"/>
      <c r="RDW56" s="123"/>
      <c r="RDX56" s="123"/>
      <c r="RDY56" s="123"/>
      <c r="RDZ56" s="123"/>
      <c r="REA56" s="123"/>
      <c r="REB56" s="123"/>
      <c r="REC56" s="123"/>
      <c r="RED56" s="123"/>
      <c r="REE56" s="123"/>
      <c r="REF56" s="123"/>
      <c r="REG56" s="123"/>
      <c r="REH56" s="123"/>
      <c r="REI56" s="123"/>
      <c r="REJ56" s="123"/>
      <c r="REK56" s="123"/>
      <c r="REL56" s="123"/>
      <c r="REM56" s="123"/>
      <c r="REN56" s="123"/>
      <c r="REO56" s="123"/>
      <c r="REP56" s="123"/>
      <c r="REQ56" s="123"/>
      <c r="RER56" s="123"/>
      <c r="RES56" s="123"/>
      <c r="RET56" s="123"/>
      <c r="REU56" s="123"/>
      <c r="REV56" s="123"/>
      <c r="REW56" s="123"/>
      <c r="REX56" s="123"/>
      <c r="REY56" s="123"/>
      <c r="REZ56" s="123"/>
      <c r="RFA56" s="123"/>
      <c r="RFB56" s="123"/>
      <c r="RFC56" s="123"/>
      <c r="RFD56" s="123"/>
      <c r="RFE56" s="123"/>
      <c r="RFF56" s="123"/>
      <c r="RFG56" s="123"/>
      <c r="RFH56" s="123"/>
      <c r="RFI56" s="123"/>
      <c r="RFJ56" s="123"/>
      <c r="RFK56" s="123"/>
      <c r="RFL56" s="123"/>
      <c r="RFM56" s="123"/>
      <c r="RFN56" s="123"/>
      <c r="RFO56" s="123"/>
      <c r="RFP56" s="123"/>
      <c r="RFQ56" s="123"/>
      <c r="RFR56" s="123"/>
      <c r="RFS56" s="123"/>
      <c r="RFT56" s="123"/>
      <c r="RFU56" s="123"/>
      <c r="RFV56" s="123"/>
      <c r="RFW56" s="123"/>
      <c r="RFX56" s="123"/>
      <c r="RFY56" s="123"/>
      <c r="RFZ56" s="123"/>
      <c r="RGA56" s="123"/>
      <c r="RGB56" s="123"/>
      <c r="RGC56" s="123"/>
      <c r="RGD56" s="123"/>
      <c r="RGE56" s="123"/>
      <c r="RGF56" s="123"/>
      <c r="RGG56" s="123"/>
      <c r="RGH56" s="123"/>
      <c r="RGI56" s="123"/>
      <c r="RGJ56" s="123"/>
      <c r="RGK56" s="123"/>
      <c r="RGL56" s="123"/>
      <c r="RGM56" s="123"/>
      <c r="RGN56" s="123"/>
      <c r="RGO56" s="123"/>
      <c r="RGP56" s="123"/>
      <c r="RGQ56" s="123"/>
      <c r="RGR56" s="123"/>
      <c r="RGS56" s="123"/>
      <c r="RGT56" s="123"/>
      <c r="RGU56" s="123"/>
      <c r="RGV56" s="123"/>
      <c r="RGW56" s="123"/>
      <c r="RGX56" s="123"/>
      <c r="RGY56" s="123"/>
      <c r="RGZ56" s="123"/>
      <c r="RHA56" s="123"/>
      <c r="RHB56" s="123"/>
      <c r="RHC56" s="123"/>
      <c r="RHD56" s="123"/>
      <c r="RHE56" s="123"/>
      <c r="RHF56" s="123"/>
      <c r="RHG56" s="123"/>
      <c r="RHH56" s="123"/>
      <c r="RHI56" s="123"/>
      <c r="RHJ56" s="123"/>
      <c r="RHK56" s="123"/>
      <c r="RHL56" s="123"/>
      <c r="RHM56" s="123"/>
      <c r="RHN56" s="123"/>
      <c r="RHO56" s="123"/>
      <c r="RHP56" s="123"/>
      <c r="RHQ56" s="123"/>
      <c r="RHR56" s="123"/>
      <c r="RHS56" s="123"/>
      <c r="RHT56" s="123"/>
      <c r="RHU56" s="123"/>
      <c r="RHV56" s="123"/>
      <c r="RHW56" s="123"/>
      <c r="RHX56" s="123"/>
      <c r="RHY56" s="123"/>
      <c r="RHZ56" s="123"/>
      <c r="RIA56" s="123"/>
      <c r="RIB56" s="123"/>
      <c r="RIC56" s="123"/>
      <c r="RID56" s="123"/>
      <c r="RIE56" s="123"/>
      <c r="RIF56" s="123"/>
      <c r="RIG56" s="123"/>
      <c r="RIH56" s="123"/>
      <c r="RII56" s="123"/>
      <c r="RIJ56" s="123"/>
      <c r="RIK56" s="123"/>
      <c r="RIL56" s="123"/>
      <c r="RIM56" s="123"/>
      <c r="RIN56" s="123"/>
      <c r="RIO56" s="123"/>
      <c r="RIP56" s="123"/>
      <c r="RIQ56" s="123"/>
      <c r="RIR56" s="123"/>
      <c r="RIS56" s="123"/>
      <c r="RIT56" s="123"/>
      <c r="RIU56" s="123"/>
      <c r="RIV56" s="123"/>
      <c r="RIW56" s="123"/>
      <c r="RIX56" s="123"/>
      <c r="RIY56" s="123"/>
      <c r="RIZ56" s="123"/>
      <c r="RJA56" s="123"/>
      <c r="RJB56" s="123"/>
      <c r="RJC56" s="123"/>
      <c r="RJD56" s="123"/>
      <c r="RJE56" s="123"/>
      <c r="RJF56" s="123"/>
      <c r="RJG56" s="123"/>
      <c r="RJH56" s="123"/>
      <c r="RJI56" s="123"/>
      <c r="RJJ56" s="123"/>
      <c r="RJK56" s="123"/>
      <c r="RJL56" s="123"/>
      <c r="RJM56" s="123"/>
      <c r="RJN56" s="123"/>
      <c r="RJO56" s="123"/>
      <c r="RJP56" s="123"/>
      <c r="RJQ56" s="123"/>
      <c r="RJR56" s="123"/>
      <c r="RJS56" s="123"/>
      <c r="RJT56" s="123"/>
      <c r="RJU56" s="123"/>
      <c r="RJV56" s="123"/>
      <c r="RJW56" s="123"/>
      <c r="RJX56" s="123"/>
      <c r="RJY56" s="123"/>
      <c r="RJZ56" s="123"/>
      <c r="RKA56" s="123"/>
      <c r="RKB56" s="123"/>
      <c r="RKC56" s="123"/>
      <c r="RKD56" s="123"/>
      <c r="RKE56" s="123"/>
      <c r="RKF56" s="123"/>
      <c r="RKG56" s="123"/>
      <c r="RKH56" s="123"/>
      <c r="RKI56" s="123"/>
      <c r="RKJ56" s="123"/>
      <c r="RKK56" s="123"/>
      <c r="RKL56" s="123"/>
      <c r="RKM56" s="123"/>
      <c r="RKN56" s="123"/>
      <c r="RKO56" s="123"/>
      <c r="RKP56" s="123"/>
      <c r="RKQ56" s="123"/>
      <c r="RKR56" s="123"/>
      <c r="RKS56" s="123"/>
      <c r="RKT56" s="123"/>
      <c r="RKU56" s="123"/>
      <c r="RKV56" s="123"/>
      <c r="RKW56" s="123"/>
      <c r="RKX56" s="123"/>
      <c r="RKY56" s="123"/>
      <c r="RKZ56" s="123"/>
      <c r="RLA56" s="123"/>
      <c r="RLB56" s="123"/>
      <c r="RLC56" s="123"/>
      <c r="RLD56" s="123"/>
      <c r="RLE56" s="123"/>
      <c r="RLF56" s="123"/>
      <c r="RLG56" s="123"/>
      <c r="RLH56" s="123"/>
      <c r="RLI56" s="123"/>
      <c r="RLJ56" s="123"/>
      <c r="RLK56" s="123"/>
      <c r="RLL56" s="123"/>
      <c r="RLM56" s="123"/>
      <c r="RLN56" s="123"/>
      <c r="RLO56" s="123"/>
      <c r="RLP56" s="123"/>
      <c r="RLQ56" s="123"/>
      <c r="RLR56" s="123"/>
      <c r="RLS56" s="123"/>
      <c r="RLT56" s="123"/>
      <c r="RLU56" s="123"/>
      <c r="RLV56" s="123"/>
      <c r="RLW56" s="123"/>
      <c r="RLX56" s="123"/>
      <c r="RLY56" s="123"/>
      <c r="RLZ56" s="123"/>
      <c r="RMA56" s="123"/>
      <c r="RMB56" s="123"/>
      <c r="RMC56" s="123"/>
      <c r="RMD56" s="123"/>
      <c r="RME56" s="123"/>
      <c r="RMF56" s="123"/>
      <c r="RMG56" s="123"/>
      <c r="RMH56" s="123"/>
      <c r="RMI56" s="123"/>
      <c r="RMJ56" s="123"/>
      <c r="RMK56" s="123"/>
      <c r="RML56" s="123"/>
      <c r="RMM56" s="123"/>
      <c r="RMN56" s="123"/>
      <c r="RMO56" s="123"/>
      <c r="RMP56" s="123"/>
      <c r="RMQ56" s="123"/>
      <c r="RMR56" s="123"/>
      <c r="RMS56" s="123"/>
      <c r="RMT56" s="123"/>
      <c r="RMU56" s="123"/>
      <c r="RMV56" s="123"/>
      <c r="RMW56" s="123"/>
      <c r="RMX56" s="123"/>
      <c r="RMY56" s="123"/>
      <c r="RMZ56" s="123"/>
      <c r="RNA56" s="123"/>
      <c r="RNB56" s="123"/>
      <c r="RNC56" s="123"/>
      <c r="RND56" s="123"/>
      <c r="RNE56" s="123"/>
      <c r="RNF56" s="123"/>
      <c r="RNG56" s="123"/>
      <c r="RNH56" s="123"/>
      <c r="RNI56" s="123"/>
      <c r="RNJ56" s="123"/>
      <c r="RNK56" s="123"/>
      <c r="RNL56" s="123"/>
      <c r="RNM56" s="123"/>
      <c r="RNN56" s="123"/>
      <c r="RNO56" s="123"/>
      <c r="RNP56" s="123"/>
      <c r="RNQ56" s="123"/>
      <c r="RNR56" s="123"/>
      <c r="RNS56" s="123"/>
      <c r="RNT56" s="123"/>
      <c r="RNU56" s="123"/>
      <c r="RNV56" s="123"/>
      <c r="RNW56" s="123"/>
      <c r="RNX56" s="123"/>
      <c r="RNY56" s="123"/>
      <c r="RNZ56" s="123"/>
      <c r="ROA56" s="123"/>
      <c r="ROB56" s="123"/>
      <c r="ROC56" s="123"/>
      <c r="ROD56" s="123"/>
      <c r="ROE56" s="123"/>
      <c r="ROF56" s="123"/>
      <c r="ROG56" s="123"/>
      <c r="ROH56" s="123"/>
      <c r="ROI56" s="123"/>
      <c r="ROJ56" s="123"/>
      <c r="ROK56" s="123"/>
      <c r="ROL56" s="123"/>
      <c r="ROM56" s="123"/>
      <c r="RON56" s="123"/>
      <c r="ROO56" s="123"/>
      <c r="ROP56" s="123"/>
      <c r="ROQ56" s="123"/>
      <c r="ROR56" s="123"/>
      <c r="ROS56" s="123"/>
      <c r="ROT56" s="123"/>
      <c r="ROU56" s="123"/>
      <c r="ROV56" s="123"/>
      <c r="ROW56" s="123"/>
      <c r="ROX56" s="123"/>
      <c r="ROY56" s="123"/>
      <c r="ROZ56" s="123"/>
      <c r="RPA56" s="123"/>
      <c r="RPB56" s="123"/>
      <c r="RPC56" s="123"/>
      <c r="RPD56" s="123"/>
      <c r="RPE56" s="123"/>
      <c r="RPF56" s="123"/>
      <c r="RPG56" s="123"/>
      <c r="RPH56" s="123"/>
      <c r="RPI56" s="123"/>
      <c r="RPJ56" s="123"/>
      <c r="RPK56" s="123"/>
      <c r="RPL56" s="123"/>
      <c r="RPM56" s="123"/>
      <c r="RPN56" s="123"/>
      <c r="RPO56" s="123"/>
      <c r="RPP56" s="123"/>
      <c r="RPQ56" s="123"/>
      <c r="RPR56" s="123"/>
      <c r="RPS56" s="123"/>
      <c r="RPT56" s="123"/>
      <c r="RPU56" s="123"/>
      <c r="RPV56" s="123"/>
      <c r="RPW56" s="123"/>
      <c r="RPX56" s="123"/>
      <c r="RPY56" s="123"/>
      <c r="RPZ56" s="123"/>
      <c r="RQA56" s="123"/>
      <c r="RQB56" s="123"/>
      <c r="RQC56" s="123"/>
      <c r="RQD56" s="123"/>
      <c r="RQE56" s="123"/>
      <c r="RQF56" s="123"/>
      <c r="RQG56" s="123"/>
      <c r="RQH56" s="123"/>
      <c r="RQI56" s="123"/>
      <c r="RQJ56" s="123"/>
      <c r="RQK56" s="123"/>
      <c r="RQL56" s="123"/>
      <c r="RQM56" s="123"/>
      <c r="RQN56" s="123"/>
      <c r="RQO56" s="123"/>
      <c r="RQP56" s="123"/>
      <c r="RQQ56" s="123"/>
      <c r="RQR56" s="123"/>
      <c r="RQS56" s="123"/>
      <c r="RQT56" s="123"/>
      <c r="RQU56" s="123"/>
      <c r="RQV56" s="123"/>
      <c r="RQW56" s="123"/>
      <c r="RQX56" s="123"/>
      <c r="RQY56" s="123"/>
      <c r="RQZ56" s="123"/>
      <c r="RRA56" s="123"/>
      <c r="RRB56" s="123"/>
      <c r="RRC56" s="123"/>
      <c r="RRD56" s="123"/>
      <c r="RRE56" s="123"/>
      <c r="RRF56" s="123"/>
      <c r="RRG56" s="123"/>
      <c r="RRH56" s="123"/>
      <c r="RRI56" s="123"/>
      <c r="RRJ56" s="123"/>
      <c r="RRK56" s="123"/>
      <c r="RRL56" s="123"/>
      <c r="RRM56" s="123"/>
      <c r="RRN56" s="123"/>
      <c r="RRO56" s="123"/>
      <c r="RRP56" s="123"/>
      <c r="RRQ56" s="123"/>
      <c r="RRR56" s="123"/>
      <c r="RRS56" s="123"/>
      <c r="RRT56" s="123"/>
      <c r="RRU56" s="123"/>
      <c r="RRV56" s="123"/>
      <c r="RRW56" s="123"/>
      <c r="RRX56" s="123"/>
      <c r="RRY56" s="123"/>
      <c r="RRZ56" s="123"/>
      <c r="RSA56" s="123"/>
      <c r="RSB56" s="123"/>
      <c r="RSC56" s="123"/>
      <c r="RSD56" s="123"/>
      <c r="RSE56" s="123"/>
      <c r="RSF56" s="123"/>
      <c r="RSG56" s="123"/>
      <c r="RSH56" s="123"/>
      <c r="RSI56" s="123"/>
      <c r="RSJ56" s="123"/>
      <c r="RSK56" s="123"/>
      <c r="RSL56" s="123"/>
      <c r="RSM56" s="123"/>
      <c r="RSN56" s="123"/>
      <c r="RSO56" s="123"/>
      <c r="RSP56" s="123"/>
      <c r="RSQ56" s="123"/>
      <c r="RSR56" s="123"/>
      <c r="RSS56" s="123"/>
      <c r="RST56" s="123"/>
      <c r="RSU56" s="123"/>
      <c r="RSV56" s="123"/>
      <c r="RSW56" s="123"/>
      <c r="RSX56" s="123"/>
      <c r="RSY56" s="123"/>
      <c r="RSZ56" s="123"/>
      <c r="RTA56" s="123"/>
      <c r="RTB56" s="123"/>
      <c r="RTC56" s="123"/>
      <c r="RTD56" s="123"/>
      <c r="RTE56" s="123"/>
      <c r="RTF56" s="123"/>
      <c r="RTG56" s="123"/>
      <c r="RTH56" s="123"/>
      <c r="RTI56" s="123"/>
      <c r="RTJ56" s="123"/>
      <c r="RTK56" s="123"/>
      <c r="RTL56" s="123"/>
      <c r="RTM56" s="123"/>
      <c r="RTN56" s="123"/>
      <c r="RTO56" s="123"/>
      <c r="RTP56" s="123"/>
      <c r="RTQ56" s="123"/>
      <c r="RTR56" s="123"/>
      <c r="RTS56" s="123"/>
      <c r="RTT56" s="123"/>
      <c r="RTU56" s="123"/>
      <c r="RTV56" s="123"/>
      <c r="RTW56" s="123"/>
      <c r="RTX56" s="123"/>
      <c r="RTY56" s="123"/>
      <c r="RTZ56" s="123"/>
      <c r="RUA56" s="123"/>
      <c r="RUB56" s="123"/>
      <c r="RUC56" s="123"/>
      <c r="RUD56" s="123"/>
      <c r="RUE56" s="123"/>
      <c r="RUF56" s="123"/>
      <c r="RUG56" s="123"/>
      <c r="RUH56" s="123"/>
      <c r="RUI56" s="123"/>
      <c r="RUJ56" s="123"/>
      <c r="RUK56" s="123"/>
      <c r="RUL56" s="123"/>
      <c r="RUM56" s="123"/>
      <c r="RUN56" s="123"/>
      <c r="RUO56" s="123"/>
      <c r="RUP56" s="123"/>
      <c r="RUQ56" s="123"/>
      <c r="RUR56" s="123"/>
      <c r="RUS56" s="123"/>
      <c r="RUT56" s="123"/>
      <c r="RUU56" s="123"/>
      <c r="RUV56" s="123"/>
      <c r="RUW56" s="123"/>
      <c r="RUX56" s="123"/>
      <c r="RUY56" s="123"/>
      <c r="RUZ56" s="123"/>
      <c r="RVA56" s="123"/>
      <c r="RVB56" s="123"/>
      <c r="RVC56" s="123"/>
      <c r="RVD56" s="123"/>
      <c r="RVE56" s="123"/>
      <c r="RVF56" s="123"/>
      <c r="RVG56" s="123"/>
      <c r="RVH56" s="123"/>
      <c r="RVI56" s="123"/>
      <c r="RVJ56" s="123"/>
      <c r="RVK56" s="123"/>
      <c r="RVL56" s="123"/>
      <c r="RVM56" s="123"/>
      <c r="RVN56" s="123"/>
      <c r="RVO56" s="123"/>
      <c r="RVP56" s="123"/>
      <c r="RVQ56" s="123"/>
      <c r="RVR56" s="123"/>
      <c r="RVS56" s="123"/>
      <c r="RVT56" s="123"/>
      <c r="RVU56" s="123"/>
      <c r="RVV56" s="123"/>
      <c r="RVW56" s="123"/>
      <c r="RVX56" s="123"/>
      <c r="RVY56" s="123"/>
      <c r="RVZ56" s="123"/>
      <c r="RWA56" s="123"/>
      <c r="RWB56" s="123"/>
      <c r="RWC56" s="123"/>
      <c r="RWD56" s="123"/>
      <c r="RWE56" s="123"/>
      <c r="RWF56" s="123"/>
      <c r="RWG56" s="123"/>
      <c r="RWH56" s="123"/>
      <c r="RWI56" s="123"/>
      <c r="RWJ56" s="123"/>
      <c r="RWK56" s="123"/>
      <c r="RWL56" s="123"/>
      <c r="RWM56" s="123"/>
      <c r="RWN56" s="123"/>
      <c r="RWO56" s="123"/>
      <c r="RWP56" s="123"/>
      <c r="RWQ56" s="123"/>
      <c r="RWR56" s="123"/>
      <c r="RWS56" s="123"/>
      <c r="RWT56" s="123"/>
      <c r="RWU56" s="123"/>
      <c r="RWV56" s="123"/>
      <c r="RWW56" s="123"/>
      <c r="RWX56" s="123"/>
      <c r="RWY56" s="123"/>
      <c r="RWZ56" s="123"/>
      <c r="RXA56" s="123"/>
      <c r="RXB56" s="123"/>
      <c r="RXC56" s="123"/>
      <c r="RXD56" s="123"/>
      <c r="RXE56" s="123"/>
      <c r="RXF56" s="123"/>
      <c r="RXG56" s="123"/>
      <c r="RXH56" s="123"/>
      <c r="RXI56" s="123"/>
      <c r="RXJ56" s="123"/>
      <c r="RXK56" s="123"/>
      <c r="RXL56" s="123"/>
      <c r="RXM56" s="123"/>
      <c r="RXN56" s="123"/>
      <c r="RXO56" s="123"/>
      <c r="RXP56" s="123"/>
      <c r="RXQ56" s="123"/>
      <c r="RXR56" s="123"/>
      <c r="RXS56" s="123"/>
      <c r="RXT56" s="123"/>
      <c r="RXU56" s="123"/>
      <c r="RXV56" s="123"/>
      <c r="RXW56" s="123"/>
      <c r="RXX56" s="123"/>
      <c r="RXY56" s="123"/>
      <c r="RXZ56" s="123"/>
      <c r="RYA56" s="123"/>
      <c r="RYB56" s="123"/>
      <c r="RYC56" s="123"/>
      <c r="RYD56" s="123"/>
      <c r="RYE56" s="123"/>
      <c r="RYF56" s="123"/>
      <c r="RYG56" s="123"/>
      <c r="RYH56" s="123"/>
      <c r="RYI56" s="123"/>
      <c r="RYJ56" s="123"/>
      <c r="RYK56" s="123"/>
      <c r="RYL56" s="123"/>
      <c r="RYM56" s="123"/>
      <c r="RYN56" s="123"/>
      <c r="RYO56" s="123"/>
      <c r="RYP56" s="123"/>
      <c r="RYQ56" s="123"/>
      <c r="RYR56" s="123"/>
      <c r="RYS56" s="123"/>
      <c r="RYT56" s="123"/>
      <c r="RYU56" s="123"/>
      <c r="RYV56" s="123"/>
      <c r="RYW56" s="123"/>
      <c r="RYX56" s="123"/>
      <c r="RYY56" s="123"/>
      <c r="RYZ56" s="123"/>
      <c r="RZA56" s="123"/>
      <c r="RZB56" s="123"/>
      <c r="RZC56" s="123"/>
      <c r="RZD56" s="123"/>
      <c r="RZE56" s="123"/>
      <c r="RZF56" s="123"/>
      <c r="RZG56" s="123"/>
      <c r="RZH56" s="123"/>
      <c r="RZI56" s="123"/>
      <c r="RZJ56" s="123"/>
      <c r="RZK56" s="123"/>
      <c r="RZL56" s="123"/>
      <c r="RZM56" s="123"/>
      <c r="RZN56" s="123"/>
      <c r="RZO56" s="123"/>
      <c r="RZP56" s="123"/>
      <c r="RZQ56" s="123"/>
      <c r="RZR56" s="123"/>
      <c r="RZS56" s="123"/>
      <c r="RZT56" s="123"/>
      <c r="RZU56" s="123"/>
      <c r="RZV56" s="123"/>
      <c r="RZW56" s="123"/>
      <c r="RZX56" s="123"/>
      <c r="RZY56" s="123"/>
      <c r="RZZ56" s="123"/>
      <c r="SAA56" s="123"/>
      <c r="SAB56" s="123"/>
      <c r="SAC56" s="123"/>
      <c r="SAD56" s="123"/>
      <c r="SAE56" s="123"/>
      <c r="SAF56" s="123"/>
      <c r="SAG56" s="123"/>
      <c r="SAH56" s="123"/>
      <c r="SAI56" s="123"/>
      <c r="SAJ56" s="123"/>
      <c r="SAK56" s="123"/>
      <c r="SAL56" s="123"/>
      <c r="SAM56" s="123"/>
      <c r="SAN56" s="123"/>
      <c r="SAO56" s="123"/>
      <c r="SAP56" s="123"/>
      <c r="SAQ56" s="123"/>
      <c r="SAR56" s="123"/>
      <c r="SAS56" s="123"/>
      <c r="SAT56" s="123"/>
      <c r="SAU56" s="123"/>
      <c r="SAV56" s="123"/>
      <c r="SAW56" s="123"/>
      <c r="SAX56" s="123"/>
      <c r="SAY56" s="123"/>
      <c r="SAZ56" s="123"/>
      <c r="SBA56" s="123"/>
      <c r="SBB56" s="123"/>
      <c r="SBC56" s="123"/>
      <c r="SBD56" s="123"/>
      <c r="SBE56" s="123"/>
      <c r="SBF56" s="123"/>
      <c r="SBG56" s="123"/>
      <c r="SBH56" s="123"/>
      <c r="SBI56" s="123"/>
      <c r="SBJ56" s="123"/>
      <c r="SBK56" s="123"/>
      <c r="SBL56" s="123"/>
      <c r="SBM56" s="123"/>
      <c r="SBN56" s="123"/>
      <c r="SBO56" s="123"/>
      <c r="SBP56" s="123"/>
      <c r="SBQ56" s="123"/>
      <c r="SBR56" s="123"/>
      <c r="SBS56" s="123"/>
      <c r="SBT56" s="123"/>
      <c r="SBU56" s="123"/>
      <c r="SBV56" s="123"/>
      <c r="SBW56" s="123"/>
      <c r="SBX56" s="123"/>
      <c r="SBY56" s="123"/>
      <c r="SBZ56" s="123"/>
      <c r="SCA56" s="123"/>
      <c r="SCB56" s="123"/>
      <c r="SCC56" s="123"/>
      <c r="SCD56" s="123"/>
      <c r="SCE56" s="123"/>
      <c r="SCF56" s="123"/>
      <c r="SCG56" s="123"/>
      <c r="SCH56" s="123"/>
      <c r="SCI56" s="123"/>
      <c r="SCJ56" s="123"/>
      <c r="SCK56" s="123"/>
      <c r="SCL56" s="123"/>
      <c r="SCM56" s="123"/>
      <c r="SCN56" s="123"/>
      <c r="SCO56" s="123"/>
      <c r="SCP56" s="123"/>
      <c r="SCQ56" s="123"/>
      <c r="SCR56" s="123"/>
      <c r="SCS56" s="123"/>
      <c r="SCT56" s="123"/>
      <c r="SCU56" s="123"/>
      <c r="SCV56" s="123"/>
      <c r="SCW56" s="123"/>
      <c r="SCX56" s="123"/>
      <c r="SCY56" s="123"/>
      <c r="SCZ56" s="123"/>
      <c r="SDA56" s="123"/>
      <c r="SDB56" s="123"/>
      <c r="SDC56" s="123"/>
      <c r="SDD56" s="123"/>
      <c r="SDE56" s="123"/>
      <c r="SDF56" s="123"/>
      <c r="SDG56" s="123"/>
      <c r="SDH56" s="123"/>
      <c r="SDI56" s="123"/>
      <c r="SDJ56" s="123"/>
      <c r="SDK56" s="123"/>
      <c r="SDL56" s="123"/>
      <c r="SDM56" s="123"/>
      <c r="SDN56" s="123"/>
      <c r="SDO56" s="123"/>
      <c r="SDP56" s="123"/>
      <c r="SDQ56" s="123"/>
      <c r="SDR56" s="123"/>
      <c r="SDS56" s="123"/>
      <c r="SDT56" s="123"/>
      <c r="SDU56" s="123"/>
      <c r="SDV56" s="123"/>
      <c r="SDW56" s="123"/>
      <c r="SDX56" s="123"/>
      <c r="SDY56" s="123"/>
      <c r="SDZ56" s="123"/>
      <c r="SEA56" s="123"/>
      <c r="SEB56" s="123"/>
      <c r="SEC56" s="123"/>
      <c r="SED56" s="123"/>
      <c r="SEE56" s="123"/>
      <c r="SEF56" s="123"/>
      <c r="SEG56" s="123"/>
      <c r="SEH56" s="123"/>
      <c r="SEI56" s="123"/>
      <c r="SEJ56" s="123"/>
      <c r="SEK56" s="123"/>
      <c r="SEL56" s="123"/>
      <c r="SEM56" s="123"/>
      <c r="SEN56" s="123"/>
      <c r="SEO56" s="123"/>
      <c r="SEP56" s="123"/>
      <c r="SEQ56" s="123"/>
      <c r="SER56" s="123"/>
      <c r="SES56" s="123"/>
      <c r="SET56" s="123"/>
      <c r="SEU56" s="123"/>
      <c r="SEV56" s="123"/>
      <c r="SEW56" s="123"/>
      <c r="SEX56" s="123"/>
      <c r="SEY56" s="123"/>
      <c r="SEZ56" s="123"/>
      <c r="SFA56" s="123"/>
      <c r="SFB56" s="123"/>
      <c r="SFC56" s="123"/>
      <c r="SFD56" s="123"/>
      <c r="SFE56" s="123"/>
      <c r="SFF56" s="123"/>
      <c r="SFG56" s="123"/>
      <c r="SFH56" s="123"/>
      <c r="SFI56" s="123"/>
      <c r="SFJ56" s="123"/>
      <c r="SFK56" s="123"/>
      <c r="SFL56" s="123"/>
      <c r="SFM56" s="123"/>
      <c r="SFN56" s="123"/>
      <c r="SFO56" s="123"/>
      <c r="SFP56" s="123"/>
      <c r="SFQ56" s="123"/>
      <c r="SFR56" s="123"/>
      <c r="SFS56" s="123"/>
      <c r="SFT56" s="123"/>
      <c r="SFU56" s="123"/>
      <c r="SFV56" s="123"/>
      <c r="SFW56" s="123"/>
      <c r="SFX56" s="123"/>
      <c r="SFY56" s="123"/>
      <c r="SFZ56" s="123"/>
      <c r="SGA56" s="123"/>
      <c r="SGB56" s="123"/>
      <c r="SGC56" s="123"/>
      <c r="SGD56" s="123"/>
      <c r="SGE56" s="123"/>
      <c r="SGF56" s="123"/>
      <c r="SGG56" s="123"/>
      <c r="SGH56" s="123"/>
      <c r="SGI56" s="123"/>
      <c r="SGJ56" s="123"/>
      <c r="SGK56" s="123"/>
      <c r="SGL56" s="123"/>
      <c r="SGM56" s="123"/>
      <c r="SGN56" s="123"/>
      <c r="SGO56" s="123"/>
      <c r="SGP56" s="123"/>
      <c r="SGQ56" s="123"/>
      <c r="SGR56" s="123"/>
      <c r="SGS56" s="123"/>
      <c r="SGT56" s="123"/>
      <c r="SGU56" s="123"/>
      <c r="SGV56" s="123"/>
      <c r="SGW56" s="123"/>
      <c r="SGX56" s="123"/>
      <c r="SGY56" s="123"/>
      <c r="SGZ56" s="123"/>
      <c r="SHA56" s="123"/>
      <c r="SHB56" s="123"/>
      <c r="SHC56" s="123"/>
      <c r="SHD56" s="123"/>
      <c r="SHE56" s="123"/>
      <c r="SHF56" s="123"/>
      <c r="SHG56" s="123"/>
      <c r="SHH56" s="123"/>
      <c r="SHI56" s="123"/>
      <c r="SHJ56" s="123"/>
      <c r="SHK56" s="123"/>
      <c r="SHL56" s="123"/>
      <c r="SHM56" s="123"/>
      <c r="SHN56" s="123"/>
      <c r="SHO56" s="123"/>
      <c r="SHP56" s="123"/>
      <c r="SHQ56" s="123"/>
      <c r="SHR56" s="123"/>
      <c r="SHS56" s="123"/>
      <c r="SHT56" s="123"/>
      <c r="SHU56" s="123"/>
      <c r="SHV56" s="123"/>
      <c r="SHW56" s="123"/>
      <c r="SHX56" s="123"/>
      <c r="SHY56" s="123"/>
      <c r="SHZ56" s="123"/>
      <c r="SIA56" s="123"/>
      <c r="SIB56" s="123"/>
      <c r="SIC56" s="123"/>
      <c r="SID56" s="123"/>
      <c r="SIE56" s="123"/>
      <c r="SIF56" s="123"/>
      <c r="SIG56" s="123"/>
      <c r="SIH56" s="123"/>
      <c r="SII56" s="123"/>
      <c r="SIJ56" s="123"/>
      <c r="SIK56" s="123"/>
      <c r="SIL56" s="123"/>
      <c r="SIM56" s="123"/>
      <c r="SIN56" s="123"/>
      <c r="SIO56" s="123"/>
      <c r="SIP56" s="123"/>
      <c r="SIQ56" s="123"/>
      <c r="SIR56" s="123"/>
      <c r="SIS56" s="123"/>
      <c r="SIT56" s="123"/>
      <c r="SIU56" s="123"/>
      <c r="SIV56" s="123"/>
      <c r="SIW56" s="123"/>
      <c r="SIX56" s="123"/>
      <c r="SIY56" s="123"/>
      <c r="SIZ56" s="123"/>
      <c r="SJA56" s="123"/>
      <c r="SJB56" s="123"/>
      <c r="SJC56" s="123"/>
      <c r="SJD56" s="123"/>
      <c r="SJE56" s="123"/>
      <c r="SJF56" s="123"/>
      <c r="SJG56" s="123"/>
      <c r="SJH56" s="123"/>
      <c r="SJI56" s="123"/>
      <c r="SJJ56" s="123"/>
      <c r="SJK56" s="123"/>
      <c r="SJL56" s="123"/>
      <c r="SJM56" s="123"/>
      <c r="SJN56" s="123"/>
      <c r="SJO56" s="123"/>
      <c r="SJP56" s="123"/>
      <c r="SJQ56" s="123"/>
      <c r="SJR56" s="123"/>
      <c r="SJS56" s="123"/>
      <c r="SJT56" s="123"/>
      <c r="SJU56" s="123"/>
      <c r="SJV56" s="123"/>
      <c r="SJW56" s="123"/>
      <c r="SJX56" s="123"/>
      <c r="SJY56" s="123"/>
      <c r="SJZ56" s="123"/>
      <c r="SKA56" s="123"/>
      <c r="SKB56" s="123"/>
      <c r="SKC56" s="123"/>
      <c r="SKD56" s="123"/>
      <c r="SKE56" s="123"/>
      <c r="SKF56" s="123"/>
      <c r="SKG56" s="123"/>
      <c r="SKH56" s="123"/>
      <c r="SKI56" s="123"/>
      <c r="SKJ56" s="123"/>
      <c r="SKK56" s="123"/>
      <c r="SKL56" s="123"/>
      <c r="SKM56" s="123"/>
      <c r="SKN56" s="123"/>
      <c r="SKO56" s="123"/>
      <c r="SKP56" s="123"/>
      <c r="SKQ56" s="123"/>
      <c r="SKR56" s="123"/>
      <c r="SKS56" s="123"/>
      <c r="SKT56" s="123"/>
      <c r="SKU56" s="123"/>
      <c r="SKV56" s="123"/>
      <c r="SKW56" s="123"/>
      <c r="SKX56" s="123"/>
      <c r="SKY56" s="123"/>
      <c r="SKZ56" s="123"/>
      <c r="SLA56" s="123"/>
      <c r="SLB56" s="123"/>
      <c r="SLC56" s="123"/>
      <c r="SLD56" s="123"/>
      <c r="SLE56" s="123"/>
      <c r="SLF56" s="123"/>
      <c r="SLG56" s="123"/>
      <c r="SLH56" s="123"/>
      <c r="SLI56" s="123"/>
      <c r="SLJ56" s="123"/>
      <c r="SLK56" s="123"/>
      <c r="SLL56" s="123"/>
      <c r="SLM56" s="123"/>
      <c r="SLN56" s="123"/>
      <c r="SLO56" s="123"/>
      <c r="SLP56" s="123"/>
      <c r="SLQ56" s="123"/>
      <c r="SLR56" s="123"/>
      <c r="SLS56" s="123"/>
      <c r="SLT56" s="123"/>
      <c r="SLU56" s="123"/>
      <c r="SLV56" s="123"/>
      <c r="SLW56" s="123"/>
      <c r="SLX56" s="123"/>
      <c r="SLY56" s="123"/>
      <c r="SLZ56" s="123"/>
      <c r="SMA56" s="123"/>
      <c r="SMB56" s="123"/>
      <c r="SMC56" s="123"/>
      <c r="SMD56" s="123"/>
      <c r="SME56" s="123"/>
      <c r="SMF56" s="123"/>
      <c r="SMG56" s="123"/>
      <c r="SMH56" s="123"/>
      <c r="SMI56" s="123"/>
      <c r="SMJ56" s="123"/>
      <c r="SMK56" s="123"/>
      <c r="SML56" s="123"/>
      <c r="SMM56" s="123"/>
      <c r="SMN56" s="123"/>
      <c r="SMO56" s="123"/>
      <c r="SMP56" s="123"/>
      <c r="SMQ56" s="123"/>
      <c r="SMR56" s="123"/>
      <c r="SMS56" s="123"/>
      <c r="SMT56" s="123"/>
      <c r="SMU56" s="123"/>
      <c r="SMV56" s="123"/>
      <c r="SMW56" s="123"/>
      <c r="SMX56" s="123"/>
      <c r="SMY56" s="123"/>
      <c r="SMZ56" s="123"/>
      <c r="SNA56" s="123"/>
      <c r="SNB56" s="123"/>
      <c r="SNC56" s="123"/>
      <c r="SND56" s="123"/>
      <c r="SNE56" s="123"/>
      <c r="SNF56" s="123"/>
      <c r="SNG56" s="123"/>
      <c r="SNH56" s="123"/>
      <c r="SNI56" s="123"/>
      <c r="SNJ56" s="123"/>
      <c r="SNK56" s="123"/>
      <c r="SNL56" s="123"/>
      <c r="SNM56" s="123"/>
      <c r="SNN56" s="123"/>
      <c r="SNO56" s="123"/>
      <c r="SNP56" s="123"/>
      <c r="SNQ56" s="123"/>
      <c r="SNR56" s="123"/>
      <c r="SNS56" s="123"/>
      <c r="SNT56" s="123"/>
      <c r="SNU56" s="123"/>
      <c r="SNV56" s="123"/>
      <c r="SNW56" s="123"/>
      <c r="SNX56" s="123"/>
      <c r="SNY56" s="123"/>
      <c r="SNZ56" s="123"/>
      <c r="SOA56" s="123"/>
      <c r="SOB56" s="123"/>
      <c r="SOC56" s="123"/>
      <c r="SOD56" s="123"/>
      <c r="SOE56" s="123"/>
      <c r="SOF56" s="123"/>
      <c r="SOG56" s="123"/>
      <c r="SOH56" s="123"/>
      <c r="SOI56" s="123"/>
      <c r="SOJ56" s="123"/>
      <c r="SOK56" s="123"/>
      <c r="SOL56" s="123"/>
      <c r="SOM56" s="123"/>
      <c r="SON56" s="123"/>
      <c r="SOO56" s="123"/>
      <c r="SOP56" s="123"/>
      <c r="SOQ56" s="123"/>
      <c r="SOR56" s="123"/>
      <c r="SOS56" s="123"/>
      <c r="SOT56" s="123"/>
      <c r="SOU56" s="123"/>
      <c r="SOV56" s="123"/>
      <c r="SOW56" s="123"/>
      <c r="SOX56" s="123"/>
      <c r="SOY56" s="123"/>
      <c r="SOZ56" s="123"/>
      <c r="SPA56" s="123"/>
      <c r="SPB56" s="123"/>
      <c r="SPC56" s="123"/>
      <c r="SPD56" s="123"/>
      <c r="SPE56" s="123"/>
      <c r="SPF56" s="123"/>
      <c r="SPG56" s="123"/>
      <c r="SPH56" s="123"/>
      <c r="SPI56" s="123"/>
      <c r="SPJ56" s="123"/>
      <c r="SPK56" s="123"/>
      <c r="SPL56" s="123"/>
      <c r="SPM56" s="123"/>
      <c r="SPN56" s="123"/>
      <c r="SPO56" s="123"/>
      <c r="SPP56" s="123"/>
      <c r="SPQ56" s="123"/>
      <c r="SPR56" s="123"/>
      <c r="SPS56" s="123"/>
      <c r="SPT56" s="123"/>
      <c r="SPU56" s="123"/>
      <c r="SPV56" s="123"/>
      <c r="SPW56" s="123"/>
      <c r="SPX56" s="123"/>
      <c r="SPY56" s="123"/>
      <c r="SPZ56" s="123"/>
      <c r="SQA56" s="123"/>
      <c r="SQB56" s="123"/>
      <c r="SQC56" s="123"/>
      <c r="SQD56" s="123"/>
      <c r="SQE56" s="123"/>
      <c r="SQF56" s="123"/>
      <c r="SQG56" s="123"/>
      <c r="SQH56" s="123"/>
      <c r="SQI56" s="123"/>
      <c r="SQJ56" s="123"/>
      <c r="SQK56" s="123"/>
      <c r="SQL56" s="123"/>
      <c r="SQM56" s="123"/>
      <c r="SQN56" s="123"/>
      <c r="SQO56" s="123"/>
      <c r="SQP56" s="123"/>
      <c r="SQQ56" s="123"/>
      <c r="SQR56" s="123"/>
      <c r="SQS56" s="123"/>
      <c r="SQT56" s="123"/>
      <c r="SQU56" s="123"/>
      <c r="SQV56" s="123"/>
      <c r="SQW56" s="123"/>
      <c r="SQX56" s="123"/>
      <c r="SQY56" s="123"/>
      <c r="SQZ56" s="123"/>
      <c r="SRA56" s="123"/>
      <c r="SRB56" s="123"/>
      <c r="SRC56" s="123"/>
      <c r="SRD56" s="123"/>
      <c r="SRE56" s="123"/>
      <c r="SRF56" s="123"/>
      <c r="SRG56" s="123"/>
      <c r="SRH56" s="123"/>
      <c r="SRI56" s="123"/>
      <c r="SRJ56" s="123"/>
      <c r="SRK56" s="123"/>
      <c r="SRL56" s="123"/>
      <c r="SRM56" s="123"/>
      <c r="SRN56" s="123"/>
      <c r="SRO56" s="123"/>
      <c r="SRP56" s="123"/>
      <c r="SRQ56" s="123"/>
      <c r="SRR56" s="123"/>
      <c r="SRS56" s="123"/>
      <c r="SRT56" s="123"/>
      <c r="SRU56" s="123"/>
      <c r="SRV56" s="123"/>
      <c r="SRW56" s="123"/>
      <c r="SRX56" s="123"/>
      <c r="SRY56" s="123"/>
      <c r="SRZ56" s="123"/>
      <c r="SSA56" s="123"/>
      <c r="SSB56" s="123"/>
      <c r="SSC56" s="123"/>
      <c r="SSD56" s="123"/>
      <c r="SSE56" s="123"/>
      <c r="SSF56" s="123"/>
      <c r="SSG56" s="123"/>
      <c r="SSH56" s="123"/>
      <c r="SSI56" s="123"/>
      <c r="SSJ56" s="123"/>
      <c r="SSK56" s="123"/>
      <c r="SSL56" s="123"/>
      <c r="SSM56" s="123"/>
      <c r="SSN56" s="123"/>
      <c r="SSO56" s="123"/>
      <c r="SSP56" s="123"/>
      <c r="SSQ56" s="123"/>
      <c r="SSR56" s="123"/>
      <c r="SSS56" s="123"/>
      <c r="SST56" s="123"/>
      <c r="SSU56" s="123"/>
      <c r="SSV56" s="123"/>
      <c r="SSW56" s="123"/>
      <c r="SSX56" s="123"/>
      <c r="SSY56" s="123"/>
      <c r="SSZ56" s="123"/>
      <c r="STA56" s="123"/>
      <c r="STB56" s="123"/>
      <c r="STC56" s="123"/>
      <c r="STD56" s="123"/>
      <c r="STE56" s="123"/>
      <c r="STF56" s="123"/>
      <c r="STG56" s="123"/>
      <c r="STH56" s="123"/>
      <c r="STI56" s="123"/>
      <c r="STJ56" s="123"/>
      <c r="STK56" s="123"/>
      <c r="STL56" s="123"/>
      <c r="STM56" s="123"/>
      <c r="STN56" s="123"/>
      <c r="STO56" s="123"/>
      <c r="STP56" s="123"/>
      <c r="STQ56" s="123"/>
      <c r="STR56" s="123"/>
      <c r="STS56" s="123"/>
      <c r="STT56" s="123"/>
      <c r="STU56" s="123"/>
      <c r="STV56" s="123"/>
      <c r="STW56" s="123"/>
      <c r="STX56" s="123"/>
      <c r="STY56" s="123"/>
      <c r="STZ56" s="123"/>
      <c r="SUA56" s="123"/>
      <c r="SUB56" s="123"/>
      <c r="SUC56" s="123"/>
      <c r="SUD56" s="123"/>
      <c r="SUE56" s="123"/>
      <c r="SUF56" s="123"/>
      <c r="SUG56" s="123"/>
      <c r="SUH56" s="123"/>
      <c r="SUI56" s="123"/>
      <c r="SUJ56" s="123"/>
      <c r="SUK56" s="123"/>
      <c r="SUL56" s="123"/>
      <c r="SUM56" s="123"/>
      <c r="SUN56" s="123"/>
      <c r="SUO56" s="123"/>
      <c r="SUP56" s="123"/>
      <c r="SUQ56" s="123"/>
      <c r="SUR56" s="123"/>
      <c r="SUS56" s="123"/>
      <c r="SUT56" s="123"/>
      <c r="SUU56" s="123"/>
      <c r="SUV56" s="123"/>
      <c r="SUW56" s="123"/>
      <c r="SUX56" s="123"/>
      <c r="SUY56" s="123"/>
      <c r="SUZ56" s="123"/>
      <c r="SVA56" s="123"/>
      <c r="SVB56" s="123"/>
      <c r="SVC56" s="123"/>
      <c r="SVD56" s="123"/>
      <c r="SVE56" s="123"/>
      <c r="SVF56" s="123"/>
      <c r="SVG56" s="123"/>
      <c r="SVH56" s="123"/>
      <c r="SVI56" s="123"/>
      <c r="SVJ56" s="123"/>
      <c r="SVK56" s="123"/>
      <c r="SVL56" s="123"/>
      <c r="SVM56" s="123"/>
      <c r="SVN56" s="123"/>
      <c r="SVO56" s="123"/>
      <c r="SVP56" s="123"/>
      <c r="SVQ56" s="123"/>
      <c r="SVR56" s="123"/>
      <c r="SVS56" s="123"/>
      <c r="SVT56" s="123"/>
      <c r="SVU56" s="123"/>
      <c r="SVV56" s="123"/>
      <c r="SVW56" s="123"/>
      <c r="SVX56" s="123"/>
      <c r="SVY56" s="123"/>
      <c r="SVZ56" s="123"/>
      <c r="SWA56" s="123"/>
      <c r="SWB56" s="123"/>
      <c r="SWC56" s="123"/>
      <c r="SWD56" s="123"/>
      <c r="SWE56" s="123"/>
      <c r="SWF56" s="123"/>
      <c r="SWG56" s="123"/>
      <c r="SWH56" s="123"/>
      <c r="SWI56" s="123"/>
      <c r="SWJ56" s="123"/>
      <c r="SWK56" s="123"/>
      <c r="SWL56" s="123"/>
      <c r="SWM56" s="123"/>
      <c r="SWN56" s="123"/>
      <c r="SWO56" s="123"/>
      <c r="SWP56" s="123"/>
      <c r="SWQ56" s="123"/>
      <c r="SWR56" s="123"/>
      <c r="SWS56" s="123"/>
      <c r="SWT56" s="123"/>
      <c r="SWU56" s="123"/>
      <c r="SWV56" s="123"/>
      <c r="SWW56" s="123"/>
      <c r="SWX56" s="123"/>
      <c r="SWY56" s="123"/>
      <c r="SWZ56" s="123"/>
      <c r="SXA56" s="123"/>
      <c r="SXB56" s="123"/>
      <c r="SXC56" s="123"/>
      <c r="SXD56" s="123"/>
      <c r="SXE56" s="123"/>
      <c r="SXF56" s="123"/>
      <c r="SXG56" s="123"/>
      <c r="SXH56" s="123"/>
      <c r="SXI56" s="123"/>
      <c r="SXJ56" s="123"/>
      <c r="SXK56" s="123"/>
      <c r="SXL56" s="123"/>
      <c r="SXM56" s="123"/>
      <c r="SXN56" s="123"/>
      <c r="SXO56" s="123"/>
      <c r="SXP56" s="123"/>
      <c r="SXQ56" s="123"/>
      <c r="SXR56" s="123"/>
      <c r="SXS56" s="123"/>
      <c r="SXT56" s="123"/>
      <c r="SXU56" s="123"/>
      <c r="SXV56" s="123"/>
      <c r="SXW56" s="123"/>
      <c r="SXX56" s="123"/>
      <c r="SXY56" s="123"/>
      <c r="SXZ56" s="123"/>
      <c r="SYA56" s="123"/>
      <c r="SYB56" s="123"/>
      <c r="SYC56" s="123"/>
      <c r="SYD56" s="123"/>
      <c r="SYE56" s="123"/>
      <c r="SYF56" s="123"/>
      <c r="SYG56" s="123"/>
      <c r="SYH56" s="123"/>
      <c r="SYI56" s="123"/>
      <c r="SYJ56" s="123"/>
      <c r="SYK56" s="123"/>
      <c r="SYL56" s="123"/>
      <c r="SYM56" s="123"/>
      <c r="SYN56" s="123"/>
      <c r="SYO56" s="123"/>
      <c r="SYP56" s="123"/>
      <c r="SYQ56" s="123"/>
      <c r="SYR56" s="123"/>
      <c r="SYS56" s="123"/>
      <c r="SYT56" s="123"/>
      <c r="SYU56" s="123"/>
      <c r="SYV56" s="123"/>
      <c r="SYW56" s="123"/>
      <c r="SYX56" s="123"/>
      <c r="SYY56" s="123"/>
      <c r="SYZ56" s="123"/>
      <c r="SZA56" s="123"/>
      <c r="SZB56" s="123"/>
      <c r="SZC56" s="123"/>
      <c r="SZD56" s="123"/>
      <c r="SZE56" s="123"/>
      <c r="SZF56" s="123"/>
      <c r="SZG56" s="123"/>
      <c r="SZH56" s="123"/>
      <c r="SZI56" s="123"/>
      <c r="SZJ56" s="123"/>
      <c r="SZK56" s="123"/>
      <c r="SZL56" s="123"/>
      <c r="SZM56" s="123"/>
      <c r="SZN56" s="123"/>
      <c r="SZO56" s="123"/>
      <c r="SZP56" s="123"/>
      <c r="SZQ56" s="123"/>
      <c r="SZR56" s="123"/>
      <c r="SZS56" s="123"/>
      <c r="SZT56" s="123"/>
      <c r="SZU56" s="123"/>
      <c r="SZV56" s="123"/>
      <c r="SZW56" s="123"/>
      <c r="SZX56" s="123"/>
      <c r="SZY56" s="123"/>
      <c r="SZZ56" s="123"/>
      <c r="TAA56" s="123"/>
      <c r="TAB56" s="123"/>
      <c r="TAC56" s="123"/>
      <c r="TAD56" s="123"/>
      <c r="TAE56" s="123"/>
      <c r="TAF56" s="123"/>
      <c r="TAG56" s="123"/>
      <c r="TAH56" s="123"/>
      <c r="TAI56" s="123"/>
      <c r="TAJ56" s="123"/>
      <c r="TAK56" s="123"/>
      <c r="TAL56" s="123"/>
      <c r="TAM56" s="123"/>
      <c r="TAN56" s="123"/>
      <c r="TAO56" s="123"/>
      <c r="TAP56" s="123"/>
      <c r="TAQ56" s="123"/>
      <c r="TAR56" s="123"/>
      <c r="TAS56" s="123"/>
      <c r="TAT56" s="123"/>
      <c r="TAU56" s="123"/>
      <c r="TAV56" s="123"/>
      <c r="TAW56" s="123"/>
      <c r="TAX56" s="123"/>
      <c r="TAY56" s="123"/>
      <c r="TAZ56" s="123"/>
      <c r="TBA56" s="123"/>
      <c r="TBB56" s="123"/>
      <c r="TBC56" s="123"/>
      <c r="TBD56" s="123"/>
      <c r="TBE56" s="123"/>
      <c r="TBF56" s="123"/>
      <c r="TBG56" s="123"/>
      <c r="TBH56" s="123"/>
      <c r="TBI56" s="123"/>
      <c r="TBJ56" s="123"/>
      <c r="TBK56" s="123"/>
      <c r="TBL56" s="123"/>
      <c r="TBM56" s="123"/>
      <c r="TBN56" s="123"/>
      <c r="TBO56" s="123"/>
      <c r="TBP56" s="123"/>
      <c r="TBQ56" s="123"/>
      <c r="TBR56" s="123"/>
      <c r="TBS56" s="123"/>
      <c r="TBT56" s="123"/>
      <c r="TBU56" s="123"/>
      <c r="TBV56" s="123"/>
      <c r="TBW56" s="123"/>
      <c r="TBX56" s="123"/>
      <c r="TBY56" s="123"/>
      <c r="TBZ56" s="123"/>
      <c r="TCA56" s="123"/>
      <c r="TCB56" s="123"/>
      <c r="TCC56" s="123"/>
      <c r="TCD56" s="123"/>
      <c r="TCE56" s="123"/>
      <c r="TCF56" s="123"/>
      <c r="TCG56" s="123"/>
      <c r="TCH56" s="123"/>
      <c r="TCI56" s="123"/>
      <c r="TCJ56" s="123"/>
      <c r="TCK56" s="123"/>
      <c r="TCL56" s="123"/>
      <c r="TCM56" s="123"/>
      <c r="TCN56" s="123"/>
      <c r="TCO56" s="123"/>
      <c r="TCP56" s="123"/>
      <c r="TCQ56" s="123"/>
      <c r="TCR56" s="123"/>
      <c r="TCS56" s="123"/>
      <c r="TCT56" s="123"/>
      <c r="TCU56" s="123"/>
      <c r="TCV56" s="123"/>
      <c r="TCW56" s="123"/>
      <c r="TCX56" s="123"/>
      <c r="TCY56" s="123"/>
      <c r="TCZ56" s="123"/>
      <c r="TDA56" s="123"/>
      <c r="TDB56" s="123"/>
      <c r="TDC56" s="123"/>
      <c r="TDD56" s="123"/>
      <c r="TDE56" s="123"/>
      <c r="TDF56" s="123"/>
      <c r="TDG56" s="123"/>
      <c r="TDH56" s="123"/>
      <c r="TDI56" s="123"/>
      <c r="TDJ56" s="123"/>
      <c r="TDK56" s="123"/>
      <c r="TDL56" s="123"/>
      <c r="TDM56" s="123"/>
      <c r="TDN56" s="123"/>
      <c r="TDO56" s="123"/>
      <c r="TDP56" s="123"/>
      <c r="TDQ56" s="123"/>
      <c r="TDR56" s="123"/>
      <c r="TDS56" s="123"/>
      <c r="TDT56" s="123"/>
      <c r="TDU56" s="123"/>
      <c r="TDV56" s="123"/>
      <c r="TDW56" s="123"/>
      <c r="TDX56" s="123"/>
      <c r="TDY56" s="123"/>
      <c r="TDZ56" s="123"/>
      <c r="TEA56" s="123"/>
      <c r="TEB56" s="123"/>
      <c r="TEC56" s="123"/>
      <c r="TED56" s="123"/>
      <c r="TEE56" s="123"/>
      <c r="TEF56" s="123"/>
      <c r="TEG56" s="123"/>
      <c r="TEH56" s="123"/>
      <c r="TEI56" s="123"/>
      <c r="TEJ56" s="123"/>
      <c r="TEK56" s="123"/>
      <c r="TEL56" s="123"/>
      <c r="TEM56" s="123"/>
      <c r="TEN56" s="123"/>
      <c r="TEO56" s="123"/>
      <c r="TEP56" s="123"/>
      <c r="TEQ56" s="123"/>
      <c r="TER56" s="123"/>
      <c r="TES56" s="123"/>
      <c r="TET56" s="123"/>
      <c r="TEU56" s="123"/>
      <c r="TEV56" s="123"/>
      <c r="TEW56" s="123"/>
      <c r="TEX56" s="123"/>
      <c r="TEY56" s="123"/>
      <c r="TEZ56" s="123"/>
      <c r="TFA56" s="123"/>
      <c r="TFB56" s="123"/>
      <c r="TFC56" s="123"/>
      <c r="TFD56" s="123"/>
      <c r="TFE56" s="123"/>
      <c r="TFF56" s="123"/>
      <c r="TFG56" s="123"/>
      <c r="TFH56" s="123"/>
      <c r="TFI56" s="123"/>
      <c r="TFJ56" s="123"/>
      <c r="TFK56" s="123"/>
      <c r="TFL56" s="123"/>
      <c r="TFM56" s="123"/>
      <c r="TFN56" s="123"/>
      <c r="TFO56" s="123"/>
      <c r="TFP56" s="123"/>
      <c r="TFQ56" s="123"/>
      <c r="TFR56" s="123"/>
      <c r="TFS56" s="123"/>
      <c r="TFT56" s="123"/>
      <c r="TFU56" s="123"/>
      <c r="TFV56" s="123"/>
      <c r="TFW56" s="123"/>
      <c r="TFX56" s="123"/>
      <c r="TFY56" s="123"/>
      <c r="TFZ56" s="123"/>
      <c r="TGA56" s="123"/>
      <c r="TGB56" s="123"/>
      <c r="TGC56" s="123"/>
      <c r="TGD56" s="123"/>
      <c r="TGE56" s="123"/>
      <c r="TGF56" s="123"/>
      <c r="TGG56" s="123"/>
      <c r="TGH56" s="123"/>
      <c r="TGI56" s="123"/>
      <c r="TGJ56" s="123"/>
      <c r="TGK56" s="123"/>
      <c r="TGL56" s="123"/>
      <c r="TGM56" s="123"/>
      <c r="TGN56" s="123"/>
      <c r="TGO56" s="123"/>
      <c r="TGP56" s="123"/>
      <c r="TGQ56" s="123"/>
      <c r="TGR56" s="123"/>
      <c r="TGS56" s="123"/>
      <c r="TGT56" s="123"/>
      <c r="TGU56" s="123"/>
      <c r="TGV56" s="123"/>
      <c r="TGW56" s="123"/>
      <c r="TGX56" s="123"/>
      <c r="TGY56" s="123"/>
      <c r="TGZ56" s="123"/>
      <c r="THA56" s="123"/>
      <c r="THB56" s="123"/>
      <c r="THC56" s="123"/>
      <c r="THD56" s="123"/>
      <c r="THE56" s="123"/>
      <c r="THF56" s="123"/>
      <c r="THG56" s="123"/>
      <c r="THH56" s="123"/>
      <c r="THI56" s="123"/>
      <c r="THJ56" s="123"/>
      <c r="THK56" s="123"/>
      <c r="THL56" s="123"/>
      <c r="THM56" s="123"/>
      <c r="THN56" s="123"/>
      <c r="THO56" s="123"/>
      <c r="THP56" s="123"/>
      <c r="THQ56" s="123"/>
      <c r="THR56" s="123"/>
      <c r="THS56" s="123"/>
      <c r="THT56" s="123"/>
      <c r="THU56" s="123"/>
      <c r="THV56" s="123"/>
      <c r="THW56" s="123"/>
      <c r="THX56" s="123"/>
      <c r="THY56" s="123"/>
      <c r="THZ56" s="123"/>
      <c r="TIA56" s="123"/>
      <c r="TIB56" s="123"/>
      <c r="TIC56" s="123"/>
      <c r="TID56" s="123"/>
      <c r="TIE56" s="123"/>
      <c r="TIF56" s="123"/>
      <c r="TIG56" s="123"/>
      <c r="TIH56" s="123"/>
      <c r="TII56" s="123"/>
      <c r="TIJ56" s="123"/>
      <c r="TIK56" s="123"/>
      <c r="TIL56" s="123"/>
      <c r="TIM56" s="123"/>
      <c r="TIN56" s="123"/>
      <c r="TIO56" s="123"/>
      <c r="TIP56" s="123"/>
      <c r="TIQ56" s="123"/>
      <c r="TIR56" s="123"/>
      <c r="TIS56" s="123"/>
      <c r="TIT56" s="123"/>
      <c r="TIU56" s="123"/>
      <c r="TIV56" s="123"/>
      <c r="TIW56" s="123"/>
      <c r="TIX56" s="123"/>
      <c r="TIY56" s="123"/>
      <c r="TIZ56" s="123"/>
      <c r="TJA56" s="123"/>
      <c r="TJB56" s="123"/>
      <c r="TJC56" s="123"/>
      <c r="TJD56" s="123"/>
      <c r="TJE56" s="123"/>
      <c r="TJF56" s="123"/>
      <c r="TJG56" s="123"/>
      <c r="TJH56" s="123"/>
      <c r="TJI56" s="123"/>
      <c r="TJJ56" s="123"/>
      <c r="TJK56" s="123"/>
      <c r="TJL56" s="123"/>
      <c r="TJM56" s="123"/>
      <c r="TJN56" s="123"/>
      <c r="TJO56" s="123"/>
      <c r="TJP56" s="123"/>
      <c r="TJQ56" s="123"/>
      <c r="TJR56" s="123"/>
      <c r="TJS56" s="123"/>
      <c r="TJT56" s="123"/>
      <c r="TJU56" s="123"/>
      <c r="TJV56" s="123"/>
      <c r="TJW56" s="123"/>
      <c r="TJX56" s="123"/>
      <c r="TJY56" s="123"/>
      <c r="TJZ56" s="123"/>
      <c r="TKA56" s="123"/>
      <c r="TKB56" s="123"/>
      <c r="TKC56" s="123"/>
      <c r="TKD56" s="123"/>
      <c r="TKE56" s="123"/>
      <c r="TKF56" s="123"/>
      <c r="TKG56" s="123"/>
      <c r="TKH56" s="123"/>
      <c r="TKI56" s="123"/>
      <c r="TKJ56" s="123"/>
      <c r="TKK56" s="123"/>
      <c r="TKL56" s="123"/>
      <c r="TKM56" s="123"/>
      <c r="TKN56" s="123"/>
      <c r="TKO56" s="123"/>
      <c r="TKP56" s="123"/>
      <c r="TKQ56" s="123"/>
      <c r="TKR56" s="123"/>
      <c r="TKS56" s="123"/>
      <c r="TKT56" s="123"/>
      <c r="TKU56" s="123"/>
      <c r="TKV56" s="123"/>
      <c r="TKW56" s="123"/>
      <c r="TKX56" s="123"/>
      <c r="TKY56" s="123"/>
      <c r="TKZ56" s="123"/>
      <c r="TLA56" s="123"/>
      <c r="TLB56" s="123"/>
      <c r="TLC56" s="123"/>
      <c r="TLD56" s="123"/>
      <c r="TLE56" s="123"/>
      <c r="TLF56" s="123"/>
      <c r="TLG56" s="123"/>
      <c r="TLH56" s="123"/>
      <c r="TLI56" s="123"/>
      <c r="TLJ56" s="123"/>
      <c r="TLK56" s="123"/>
      <c r="TLL56" s="123"/>
      <c r="TLM56" s="123"/>
      <c r="TLN56" s="123"/>
      <c r="TLO56" s="123"/>
      <c r="TLP56" s="123"/>
      <c r="TLQ56" s="123"/>
      <c r="TLR56" s="123"/>
      <c r="TLS56" s="123"/>
      <c r="TLT56" s="123"/>
      <c r="TLU56" s="123"/>
      <c r="TLV56" s="123"/>
      <c r="TLW56" s="123"/>
      <c r="TLX56" s="123"/>
      <c r="TLY56" s="123"/>
      <c r="TLZ56" s="123"/>
      <c r="TMA56" s="123"/>
      <c r="TMB56" s="123"/>
      <c r="TMC56" s="123"/>
      <c r="TMD56" s="123"/>
      <c r="TME56" s="123"/>
      <c r="TMF56" s="123"/>
      <c r="TMG56" s="123"/>
      <c r="TMH56" s="123"/>
      <c r="TMI56" s="123"/>
      <c r="TMJ56" s="123"/>
      <c r="TMK56" s="123"/>
      <c r="TML56" s="123"/>
      <c r="TMM56" s="123"/>
      <c r="TMN56" s="123"/>
      <c r="TMO56" s="123"/>
      <c r="TMP56" s="123"/>
      <c r="TMQ56" s="123"/>
      <c r="TMR56" s="123"/>
      <c r="TMS56" s="123"/>
      <c r="TMT56" s="123"/>
      <c r="TMU56" s="123"/>
      <c r="TMV56" s="123"/>
      <c r="TMW56" s="123"/>
      <c r="TMX56" s="123"/>
      <c r="TMY56" s="123"/>
      <c r="TMZ56" s="123"/>
      <c r="TNA56" s="123"/>
      <c r="TNB56" s="123"/>
      <c r="TNC56" s="123"/>
      <c r="TND56" s="123"/>
      <c r="TNE56" s="123"/>
      <c r="TNF56" s="123"/>
      <c r="TNG56" s="123"/>
      <c r="TNH56" s="123"/>
      <c r="TNI56" s="123"/>
      <c r="TNJ56" s="123"/>
      <c r="TNK56" s="123"/>
      <c r="TNL56" s="123"/>
      <c r="TNM56" s="123"/>
      <c r="TNN56" s="123"/>
      <c r="TNO56" s="123"/>
      <c r="TNP56" s="123"/>
      <c r="TNQ56" s="123"/>
      <c r="TNR56" s="123"/>
      <c r="TNS56" s="123"/>
      <c r="TNT56" s="123"/>
      <c r="TNU56" s="123"/>
      <c r="TNV56" s="123"/>
      <c r="TNW56" s="123"/>
      <c r="TNX56" s="123"/>
      <c r="TNY56" s="123"/>
      <c r="TNZ56" s="123"/>
      <c r="TOA56" s="123"/>
      <c r="TOB56" s="123"/>
      <c r="TOC56" s="123"/>
      <c r="TOD56" s="123"/>
      <c r="TOE56" s="123"/>
      <c r="TOF56" s="123"/>
      <c r="TOG56" s="123"/>
      <c r="TOH56" s="123"/>
      <c r="TOI56" s="123"/>
      <c r="TOJ56" s="123"/>
      <c r="TOK56" s="123"/>
      <c r="TOL56" s="123"/>
      <c r="TOM56" s="123"/>
      <c r="TON56" s="123"/>
      <c r="TOO56" s="123"/>
      <c r="TOP56" s="123"/>
      <c r="TOQ56" s="123"/>
      <c r="TOR56" s="123"/>
      <c r="TOS56" s="123"/>
      <c r="TOT56" s="123"/>
      <c r="TOU56" s="123"/>
      <c r="TOV56" s="123"/>
      <c r="TOW56" s="123"/>
      <c r="TOX56" s="123"/>
      <c r="TOY56" s="123"/>
      <c r="TOZ56" s="123"/>
      <c r="TPA56" s="123"/>
      <c r="TPB56" s="123"/>
      <c r="TPC56" s="123"/>
      <c r="TPD56" s="123"/>
      <c r="TPE56" s="123"/>
      <c r="TPF56" s="123"/>
      <c r="TPG56" s="123"/>
      <c r="TPH56" s="123"/>
      <c r="TPI56" s="123"/>
      <c r="TPJ56" s="123"/>
      <c r="TPK56" s="123"/>
      <c r="TPL56" s="123"/>
      <c r="TPM56" s="123"/>
      <c r="TPN56" s="123"/>
      <c r="TPO56" s="123"/>
      <c r="TPP56" s="123"/>
      <c r="TPQ56" s="123"/>
      <c r="TPR56" s="123"/>
      <c r="TPS56" s="123"/>
      <c r="TPT56" s="123"/>
      <c r="TPU56" s="123"/>
      <c r="TPV56" s="123"/>
      <c r="TPW56" s="123"/>
      <c r="TPX56" s="123"/>
      <c r="TPY56" s="123"/>
      <c r="TPZ56" s="123"/>
      <c r="TQA56" s="123"/>
      <c r="TQB56" s="123"/>
      <c r="TQC56" s="123"/>
      <c r="TQD56" s="123"/>
      <c r="TQE56" s="123"/>
      <c r="TQF56" s="123"/>
      <c r="TQG56" s="123"/>
      <c r="TQH56" s="123"/>
      <c r="TQI56" s="123"/>
      <c r="TQJ56" s="123"/>
      <c r="TQK56" s="123"/>
      <c r="TQL56" s="123"/>
      <c r="TQM56" s="123"/>
      <c r="TQN56" s="123"/>
      <c r="TQO56" s="123"/>
      <c r="TQP56" s="123"/>
      <c r="TQQ56" s="123"/>
      <c r="TQR56" s="123"/>
      <c r="TQS56" s="123"/>
      <c r="TQT56" s="123"/>
      <c r="TQU56" s="123"/>
      <c r="TQV56" s="123"/>
      <c r="TQW56" s="123"/>
      <c r="TQX56" s="123"/>
      <c r="TQY56" s="123"/>
      <c r="TQZ56" s="123"/>
      <c r="TRA56" s="123"/>
      <c r="TRB56" s="123"/>
      <c r="TRC56" s="123"/>
      <c r="TRD56" s="123"/>
      <c r="TRE56" s="123"/>
      <c r="TRF56" s="123"/>
      <c r="TRG56" s="123"/>
      <c r="TRH56" s="123"/>
      <c r="TRI56" s="123"/>
      <c r="TRJ56" s="123"/>
      <c r="TRK56" s="123"/>
      <c r="TRL56" s="123"/>
      <c r="TRM56" s="123"/>
      <c r="TRN56" s="123"/>
      <c r="TRO56" s="123"/>
      <c r="TRP56" s="123"/>
      <c r="TRQ56" s="123"/>
      <c r="TRR56" s="123"/>
      <c r="TRS56" s="123"/>
      <c r="TRT56" s="123"/>
      <c r="TRU56" s="123"/>
      <c r="TRV56" s="123"/>
      <c r="TRW56" s="123"/>
      <c r="TRX56" s="123"/>
      <c r="TRY56" s="123"/>
      <c r="TRZ56" s="123"/>
      <c r="TSA56" s="123"/>
      <c r="TSB56" s="123"/>
      <c r="TSC56" s="123"/>
      <c r="TSD56" s="123"/>
      <c r="TSE56" s="123"/>
      <c r="TSF56" s="123"/>
      <c r="TSG56" s="123"/>
      <c r="TSH56" s="123"/>
      <c r="TSI56" s="123"/>
      <c r="TSJ56" s="123"/>
      <c r="TSK56" s="123"/>
      <c r="TSL56" s="123"/>
      <c r="TSM56" s="123"/>
      <c r="TSN56" s="123"/>
      <c r="TSO56" s="123"/>
      <c r="TSP56" s="123"/>
      <c r="TSQ56" s="123"/>
      <c r="TSR56" s="123"/>
      <c r="TSS56" s="123"/>
      <c r="TST56" s="123"/>
      <c r="TSU56" s="123"/>
      <c r="TSV56" s="123"/>
      <c r="TSW56" s="123"/>
      <c r="TSX56" s="123"/>
      <c r="TSY56" s="123"/>
      <c r="TSZ56" s="123"/>
      <c r="TTA56" s="123"/>
      <c r="TTB56" s="123"/>
      <c r="TTC56" s="123"/>
      <c r="TTD56" s="123"/>
      <c r="TTE56" s="123"/>
      <c r="TTF56" s="123"/>
      <c r="TTG56" s="123"/>
      <c r="TTH56" s="123"/>
      <c r="TTI56" s="123"/>
      <c r="TTJ56" s="123"/>
      <c r="TTK56" s="123"/>
      <c r="TTL56" s="123"/>
      <c r="TTM56" s="123"/>
      <c r="TTN56" s="123"/>
      <c r="TTO56" s="123"/>
      <c r="TTP56" s="123"/>
      <c r="TTQ56" s="123"/>
      <c r="TTR56" s="123"/>
      <c r="TTS56" s="123"/>
      <c r="TTT56" s="123"/>
      <c r="TTU56" s="123"/>
      <c r="TTV56" s="123"/>
      <c r="TTW56" s="123"/>
      <c r="TTX56" s="123"/>
      <c r="TTY56" s="123"/>
      <c r="TTZ56" s="123"/>
      <c r="TUA56" s="123"/>
      <c r="TUB56" s="123"/>
      <c r="TUC56" s="123"/>
      <c r="TUD56" s="123"/>
      <c r="TUE56" s="123"/>
      <c r="TUF56" s="123"/>
      <c r="TUG56" s="123"/>
      <c r="TUH56" s="123"/>
      <c r="TUI56" s="123"/>
      <c r="TUJ56" s="123"/>
      <c r="TUK56" s="123"/>
      <c r="TUL56" s="123"/>
      <c r="TUM56" s="123"/>
      <c r="TUN56" s="123"/>
      <c r="TUO56" s="123"/>
      <c r="TUP56" s="123"/>
      <c r="TUQ56" s="123"/>
      <c r="TUR56" s="123"/>
      <c r="TUS56" s="123"/>
      <c r="TUT56" s="123"/>
      <c r="TUU56" s="123"/>
      <c r="TUV56" s="123"/>
      <c r="TUW56" s="123"/>
      <c r="TUX56" s="123"/>
      <c r="TUY56" s="123"/>
      <c r="TUZ56" s="123"/>
      <c r="TVA56" s="123"/>
      <c r="TVB56" s="123"/>
      <c r="TVC56" s="123"/>
      <c r="TVD56" s="123"/>
      <c r="TVE56" s="123"/>
      <c r="TVF56" s="123"/>
      <c r="TVG56" s="123"/>
      <c r="TVH56" s="123"/>
      <c r="TVI56" s="123"/>
      <c r="TVJ56" s="123"/>
      <c r="TVK56" s="123"/>
      <c r="TVL56" s="123"/>
      <c r="TVM56" s="123"/>
      <c r="TVN56" s="123"/>
      <c r="TVO56" s="123"/>
      <c r="TVP56" s="123"/>
      <c r="TVQ56" s="123"/>
      <c r="TVR56" s="123"/>
      <c r="TVS56" s="123"/>
      <c r="TVT56" s="123"/>
      <c r="TVU56" s="123"/>
      <c r="TVV56" s="123"/>
      <c r="TVW56" s="123"/>
      <c r="TVX56" s="123"/>
      <c r="TVY56" s="123"/>
      <c r="TVZ56" s="123"/>
      <c r="TWA56" s="123"/>
      <c r="TWB56" s="123"/>
      <c r="TWC56" s="123"/>
      <c r="TWD56" s="123"/>
      <c r="TWE56" s="123"/>
      <c r="TWF56" s="123"/>
      <c r="TWG56" s="123"/>
      <c r="TWH56" s="123"/>
      <c r="TWI56" s="123"/>
      <c r="TWJ56" s="123"/>
      <c r="TWK56" s="123"/>
      <c r="TWL56" s="123"/>
      <c r="TWM56" s="123"/>
      <c r="TWN56" s="123"/>
      <c r="TWO56" s="123"/>
      <c r="TWP56" s="123"/>
      <c r="TWQ56" s="123"/>
      <c r="TWR56" s="123"/>
      <c r="TWS56" s="123"/>
      <c r="TWT56" s="123"/>
      <c r="TWU56" s="123"/>
      <c r="TWV56" s="123"/>
      <c r="TWW56" s="123"/>
      <c r="TWX56" s="123"/>
      <c r="TWY56" s="123"/>
      <c r="TWZ56" s="123"/>
      <c r="TXA56" s="123"/>
      <c r="TXB56" s="123"/>
      <c r="TXC56" s="123"/>
      <c r="TXD56" s="123"/>
      <c r="TXE56" s="123"/>
      <c r="TXF56" s="123"/>
      <c r="TXG56" s="123"/>
      <c r="TXH56" s="123"/>
      <c r="TXI56" s="123"/>
      <c r="TXJ56" s="123"/>
      <c r="TXK56" s="123"/>
      <c r="TXL56" s="123"/>
      <c r="TXM56" s="123"/>
      <c r="TXN56" s="123"/>
      <c r="TXO56" s="123"/>
      <c r="TXP56" s="123"/>
      <c r="TXQ56" s="123"/>
      <c r="TXR56" s="123"/>
      <c r="TXS56" s="123"/>
      <c r="TXT56" s="123"/>
      <c r="TXU56" s="123"/>
      <c r="TXV56" s="123"/>
      <c r="TXW56" s="123"/>
      <c r="TXX56" s="123"/>
      <c r="TXY56" s="123"/>
      <c r="TXZ56" s="123"/>
      <c r="TYA56" s="123"/>
      <c r="TYB56" s="123"/>
      <c r="TYC56" s="123"/>
      <c r="TYD56" s="123"/>
      <c r="TYE56" s="123"/>
      <c r="TYF56" s="123"/>
      <c r="TYG56" s="123"/>
      <c r="TYH56" s="123"/>
      <c r="TYI56" s="123"/>
      <c r="TYJ56" s="123"/>
      <c r="TYK56" s="123"/>
      <c r="TYL56" s="123"/>
      <c r="TYM56" s="123"/>
      <c r="TYN56" s="123"/>
      <c r="TYO56" s="123"/>
      <c r="TYP56" s="123"/>
      <c r="TYQ56" s="123"/>
      <c r="TYR56" s="123"/>
      <c r="TYS56" s="123"/>
      <c r="TYT56" s="123"/>
      <c r="TYU56" s="123"/>
      <c r="TYV56" s="123"/>
      <c r="TYW56" s="123"/>
      <c r="TYX56" s="123"/>
      <c r="TYY56" s="123"/>
      <c r="TYZ56" s="123"/>
      <c r="TZA56" s="123"/>
      <c r="TZB56" s="123"/>
      <c r="TZC56" s="123"/>
      <c r="TZD56" s="123"/>
      <c r="TZE56" s="123"/>
      <c r="TZF56" s="123"/>
      <c r="TZG56" s="123"/>
      <c r="TZH56" s="123"/>
      <c r="TZI56" s="123"/>
      <c r="TZJ56" s="123"/>
      <c r="TZK56" s="123"/>
      <c r="TZL56" s="123"/>
      <c r="TZM56" s="123"/>
      <c r="TZN56" s="123"/>
      <c r="TZO56" s="123"/>
      <c r="TZP56" s="123"/>
      <c r="TZQ56" s="123"/>
      <c r="TZR56" s="123"/>
      <c r="TZS56" s="123"/>
      <c r="TZT56" s="123"/>
      <c r="TZU56" s="123"/>
      <c r="TZV56" s="123"/>
      <c r="TZW56" s="123"/>
      <c r="TZX56" s="123"/>
      <c r="TZY56" s="123"/>
      <c r="TZZ56" s="123"/>
      <c r="UAA56" s="123"/>
      <c r="UAB56" s="123"/>
      <c r="UAC56" s="123"/>
      <c r="UAD56" s="123"/>
      <c r="UAE56" s="123"/>
      <c r="UAF56" s="123"/>
      <c r="UAG56" s="123"/>
      <c r="UAH56" s="123"/>
      <c r="UAI56" s="123"/>
      <c r="UAJ56" s="123"/>
      <c r="UAK56" s="123"/>
      <c r="UAL56" s="123"/>
      <c r="UAM56" s="123"/>
      <c r="UAN56" s="123"/>
      <c r="UAO56" s="123"/>
      <c r="UAP56" s="123"/>
      <c r="UAQ56" s="123"/>
      <c r="UAR56" s="123"/>
      <c r="UAS56" s="123"/>
      <c r="UAT56" s="123"/>
      <c r="UAU56" s="123"/>
      <c r="UAV56" s="123"/>
      <c r="UAW56" s="123"/>
      <c r="UAX56" s="123"/>
      <c r="UAY56" s="123"/>
      <c r="UAZ56" s="123"/>
      <c r="UBA56" s="123"/>
      <c r="UBB56" s="123"/>
      <c r="UBC56" s="123"/>
      <c r="UBD56" s="123"/>
      <c r="UBE56" s="123"/>
      <c r="UBF56" s="123"/>
      <c r="UBG56" s="123"/>
      <c r="UBH56" s="123"/>
      <c r="UBI56" s="123"/>
      <c r="UBJ56" s="123"/>
      <c r="UBK56" s="123"/>
      <c r="UBL56" s="123"/>
      <c r="UBM56" s="123"/>
      <c r="UBN56" s="123"/>
      <c r="UBO56" s="123"/>
      <c r="UBP56" s="123"/>
      <c r="UBQ56" s="123"/>
      <c r="UBR56" s="123"/>
      <c r="UBS56" s="123"/>
      <c r="UBT56" s="123"/>
      <c r="UBU56" s="123"/>
      <c r="UBV56" s="123"/>
      <c r="UBW56" s="123"/>
      <c r="UBX56" s="123"/>
      <c r="UBY56" s="123"/>
      <c r="UBZ56" s="123"/>
      <c r="UCA56" s="123"/>
      <c r="UCB56" s="123"/>
      <c r="UCC56" s="123"/>
      <c r="UCD56" s="123"/>
      <c r="UCE56" s="123"/>
      <c r="UCF56" s="123"/>
      <c r="UCG56" s="123"/>
      <c r="UCH56" s="123"/>
      <c r="UCI56" s="123"/>
      <c r="UCJ56" s="123"/>
      <c r="UCK56" s="123"/>
      <c r="UCL56" s="123"/>
      <c r="UCM56" s="123"/>
      <c r="UCN56" s="123"/>
      <c r="UCO56" s="123"/>
      <c r="UCP56" s="123"/>
      <c r="UCQ56" s="123"/>
      <c r="UCR56" s="123"/>
      <c r="UCS56" s="123"/>
      <c r="UCT56" s="123"/>
      <c r="UCU56" s="123"/>
      <c r="UCV56" s="123"/>
      <c r="UCW56" s="123"/>
      <c r="UCX56" s="123"/>
      <c r="UCY56" s="123"/>
      <c r="UCZ56" s="123"/>
      <c r="UDA56" s="123"/>
      <c r="UDB56" s="123"/>
      <c r="UDC56" s="123"/>
      <c r="UDD56" s="123"/>
      <c r="UDE56" s="123"/>
      <c r="UDF56" s="123"/>
      <c r="UDG56" s="123"/>
      <c r="UDH56" s="123"/>
      <c r="UDI56" s="123"/>
      <c r="UDJ56" s="123"/>
      <c r="UDK56" s="123"/>
      <c r="UDL56" s="123"/>
      <c r="UDM56" s="123"/>
      <c r="UDN56" s="123"/>
      <c r="UDO56" s="123"/>
      <c r="UDP56" s="123"/>
      <c r="UDQ56" s="123"/>
      <c r="UDR56" s="123"/>
      <c r="UDS56" s="123"/>
      <c r="UDT56" s="123"/>
      <c r="UDU56" s="123"/>
      <c r="UDV56" s="123"/>
      <c r="UDW56" s="123"/>
      <c r="UDX56" s="123"/>
      <c r="UDY56" s="123"/>
      <c r="UDZ56" s="123"/>
      <c r="UEA56" s="123"/>
      <c r="UEB56" s="123"/>
      <c r="UEC56" s="123"/>
      <c r="UED56" s="123"/>
      <c r="UEE56" s="123"/>
      <c r="UEF56" s="123"/>
      <c r="UEG56" s="123"/>
      <c r="UEH56" s="123"/>
      <c r="UEI56" s="123"/>
      <c r="UEJ56" s="123"/>
      <c r="UEK56" s="123"/>
      <c r="UEL56" s="123"/>
      <c r="UEM56" s="123"/>
      <c r="UEN56" s="123"/>
      <c r="UEO56" s="123"/>
      <c r="UEP56" s="123"/>
      <c r="UEQ56" s="123"/>
      <c r="UER56" s="123"/>
      <c r="UES56" s="123"/>
      <c r="UET56" s="123"/>
      <c r="UEU56" s="123"/>
      <c r="UEV56" s="123"/>
      <c r="UEW56" s="123"/>
      <c r="UEX56" s="123"/>
      <c r="UEY56" s="123"/>
      <c r="UEZ56" s="123"/>
      <c r="UFA56" s="123"/>
      <c r="UFB56" s="123"/>
      <c r="UFC56" s="123"/>
      <c r="UFD56" s="123"/>
      <c r="UFE56" s="123"/>
      <c r="UFF56" s="123"/>
      <c r="UFG56" s="123"/>
      <c r="UFH56" s="123"/>
      <c r="UFI56" s="123"/>
      <c r="UFJ56" s="123"/>
      <c r="UFK56" s="123"/>
      <c r="UFL56" s="123"/>
      <c r="UFM56" s="123"/>
      <c r="UFN56" s="123"/>
      <c r="UFO56" s="123"/>
      <c r="UFP56" s="123"/>
      <c r="UFQ56" s="123"/>
      <c r="UFR56" s="123"/>
      <c r="UFS56" s="123"/>
      <c r="UFT56" s="123"/>
      <c r="UFU56" s="123"/>
      <c r="UFV56" s="123"/>
      <c r="UFW56" s="123"/>
      <c r="UFX56" s="123"/>
      <c r="UFY56" s="123"/>
      <c r="UFZ56" s="123"/>
      <c r="UGA56" s="123"/>
      <c r="UGB56" s="123"/>
      <c r="UGC56" s="123"/>
      <c r="UGD56" s="123"/>
      <c r="UGE56" s="123"/>
      <c r="UGF56" s="123"/>
      <c r="UGG56" s="123"/>
      <c r="UGH56" s="123"/>
      <c r="UGI56" s="123"/>
      <c r="UGJ56" s="123"/>
      <c r="UGK56" s="123"/>
      <c r="UGL56" s="123"/>
      <c r="UGM56" s="123"/>
      <c r="UGN56" s="123"/>
      <c r="UGO56" s="123"/>
      <c r="UGP56" s="123"/>
      <c r="UGQ56" s="123"/>
      <c r="UGR56" s="123"/>
      <c r="UGS56" s="123"/>
      <c r="UGT56" s="123"/>
      <c r="UGU56" s="123"/>
      <c r="UGV56" s="123"/>
      <c r="UGW56" s="123"/>
      <c r="UGX56" s="123"/>
      <c r="UGY56" s="123"/>
      <c r="UGZ56" s="123"/>
      <c r="UHA56" s="123"/>
      <c r="UHB56" s="123"/>
      <c r="UHC56" s="123"/>
      <c r="UHD56" s="123"/>
      <c r="UHE56" s="123"/>
      <c r="UHF56" s="123"/>
      <c r="UHG56" s="123"/>
      <c r="UHH56" s="123"/>
      <c r="UHI56" s="123"/>
      <c r="UHJ56" s="123"/>
      <c r="UHK56" s="123"/>
      <c r="UHL56" s="123"/>
      <c r="UHM56" s="123"/>
      <c r="UHN56" s="123"/>
      <c r="UHO56" s="123"/>
      <c r="UHP56" s="123"/>
      <c r="UHQ56" s="123"/>
      <c r="UHR56" s="123"/>
      <c r="UHS56" s="123"/>
      <c r="UHT56" s="123"/>
      <c r="UHU56" s="123"/>
      <c r="UHV56" s="123"/>
      <c r="UHW56" s="123"/>
      <c r="UHX56" s="123"/>
      <c r="UHY56" s="123"/>
      <c r="UHZ56" s="123"/>
      <c r="UIA56" s="123"/>
      <c r="UIB56" s="123"/>
      <c r="UIC56" s="123"/>
      <c r="UID56" s="123"/>
      <c r="UIE56" s="123"/>
      <c r="UIF56" s="123"/>
      <c r="UIG56" s="123"/>
      <c r="UIH56" s="123"/>
      <c r="UII56" s="123"/>
      <c r="UIJ56" s="123"/>
      <c r="UIK56" s="123"/>
      <c r="UIL56" s="123"/>
      <c r="UIM56" s="123"/>
      <c r="UIN56" s="123"/>
      <c r="UIO56" s="123"/>
      <c r="UIP56" s="123"/>
      <c r="UIQ56" s="123"/>
      <c r="UIR56" s="123"/>
      <c r="UIS56" s="123"/>
      <c r="UIT56" s="123"/>
      <c r="UIU56" s="123"/>
      <c r="UIV56" s="123"/>
      <c r="UIW56" s="123"/>
      <c r="UIX56" s="123"/>
      <c r="UIY56" s="123"/>
      <c r="UIZ56" s="123"/>
      <c r="UJA56" s="123"/>
      <c r="UJB56" s="123"/>
      <c r="UJC56" s="123"/>
      <c r="UJD56" s="123"/>
      <c r="UJE56" s="123"/>
      <c r="UJF56" s="123"/>
      <c r="UJG56" s="123"/>
      <c r="UJH56" s="123"/>
      <c r="UJI56" s="123"/>
      <c r="UJJ56" s="123"/>
      <c r="UJK56" s="123"/>
      <c r="UJL56" s="123"/>
      <c r="UJM56" s="123"/>
      <c r="UJN56" s="123"/>
      <c r="UJO56" s="123"/>
      <c r="UJP56" s="123"/>
      <c r="UJQ56" s="123"/>
      <c r="UJR56" s="123"/>
      <c r="UJS56" s="123"/>
      <c r="UJT56" s="123"/>
      <c r="UJU56" s="123"/>
      <c r="UJV56" s="123"/>
      <c r="UJW56" s="123"/>
      <c r="UJX56" s="123"/>
      <c r="UJY56" s="123"/>
      <c r="UJZ56" s="123"/>
      <c r="UKA56" s="123"/>
      <c r="UKB56" s="123"/>
      <c r="UKC56" s="123"/>
      <c r="UKD56" s="123"/>
      <c r="UKE56" s="123"/>
      <c r="UKF56" s="123"/>
      <c r="UKG56" s="123"/>
      <c r="UKH56" s="123"/>
      <c r="UKI56" s="123"/>
      <c r="UKJ56" s="123"/>
      <c r="UKK56" s="123"/>
      <c r="UKL56" s="123"/>
      <c r="UKM56" s="123"/>
      <c r="UKN56" s="123"/>
      <c r="UKO56" s="123"/>
      <c r="UKP56" s="123"/>
      <c r="UKQ56" s="123"/>
      <c r="UKR56" s="123"/>
      <c r="UKS56" s="123"/>
      <c r="UKT56" s="123"/>
      <c r="UKU56" s="123"/>
      <c r="UKV56" s="123"/>
      <c r="UKW56" s="123"/>
      <c r="UKX56" s="123"/>
      <c r="UKY56" s="123"/>
      <c r="UKZ56" s="123"/>
      <c r="ULA56" s="123"/>
      <c r="ULB56" s="123"/>
      <c r="ULC56" s="123"/>
      <c r="ULD56" s="123"/>
      <c r="ULE56" s="123"/>
      <c r="ULF56" s="123"/>
      <c r="ULG56" s="123"/>
      <c r="ULH56" s="123"/>
      <c r="ULI56" s="123"/>
      <c r="ULJ56" s="123"/>
      <c r="ULK56" s="123"/>
      <c r="ULL56" s="123"/>
      <c r="ULM56" s="123"/>
      <c r="ULN56" s="123"/>
      <c r="ULO56" s="123"/>
      <c r="ULP56" s="123"/>
      <c r="ULQ56" s="123"/>
      <c r="ULR56" s="123"/>
      <c r="ULS56" s="123"/>
      <c r="ULT56" s="123"/>
      <c r="ULU56" s="123"/>
      <c r="ULV56" s="123"/>
      <c r="ULW56" s="123"/>
      <c r="ULX56" s="123"/>
      <c r="ULY56" s="123"/>
      <c r="ULZ56" s="123"/>
      <c r="UMA56" s="123"/>
      <c r="UMB56" s="123"/>
      <c r="UMC56" s="123"/>
      <c r="UMD56" s="123"/>
      <c r="UME56" s="123"/>
      <c r="UMF56" s="123"/>
      <c r="UMG56" s="123"/>
      <c r="UMH56" s="123"/>
      <c r="UMI56" s="123"/>
      <c r="UMJ56" s="123"/>
      <c r="UMK56" s="123"/>
      <c r="UML56" s="123"/>
      <c r="UMM56" s="123"/>
      <c r="UMN56" s="123"/>
      <c r="UMO56" s="123"/>
      <c r="UMP56" s="123"/>
      <c r="UMQ56" s="123"/>
      <c r="UMR56" s="123"/>
      <c r="UMS56" s="123"/>
      <c r="UMT56" s="123"/>
      <c r="UMU56" s="123"/>
      <c r="UMV56" s="123"/>
      <c r="UMW56" s="123"/>
      <c r="UMX56" s="123"/>
      <c r="UMY56" s="123"/>
      <c r="UMZ56" s="123"/>
      <c r="UNA56" s="123"/>
      <c r="UNB56" s="123"/>
      <c r="UNC56" s="123"/>
      <c r="UND56" s="123"/>
      <c r="UNE56" s="123"/>
      <c r="UNF56" s="123"/>
      <c r="UNG56" s="123"/>
      <c r="UNH56" s="123"/>
      <c r="UNI56" s="123"/>
      <c r="UNJ56" s="123"/>
      <c r="UNK56" s="123"/>
      <c r="UNL56" s="123"/>
      <c r="UNM56" s="123"/>
      <c r="UNN56" s="123"/>
      <c r="UNO56" s="123"/>
      <c r="UNP56" s="123"/>
      <c r="UNQ56" s="123"/>
      <c r="UNR56" s="123"/>
      <c r="UNS56" s="123"/>
      <c r="UNT56" s="123"/>
      <c r="UNU56" s="123"/>
      <c r="UNV56" s="123"/>
      <c r="UNW56" s="123"/>
      <c r="UNX56" s="123"/>
      <c r="UNY56" s="123"/>
      <c r="UNZ56" s="123"/>
      <c r="UOA56" s="123"/>
      <c r="UOB56" s="123"/>
      <c r="UOC56" s="123"/>
      <c r="UOD56" s="123"/>
      <c r="UOE56" s="123"/>
      <c r="UOF56" s="123"/>
      <c r="UOG56" s="123"/>
      <c r="UOH56" s="123"/>
      <c r="UOI56" s="123"/>
      <c r="UOJ56" s="123"/>
      <c r="UOK56" s="123"/>
      <c r="UOL56" s="123"/>
      <c r="UOM56" s="123"/>
      <c r="UON56" s="123"/>
      <c r="UOO56" s="123"/>
      <c r="UOP56" s="123"/>
      <c r="UOQ56" s="123"/>
      <c r="UOR56" s="123"/>
      <c r="UOS56" s="123"/>
      <c r="UOT56" s="123"/>
      <c r="UOU56" s="123"/>
      <c r="UOV56" s="123"/>
      <c r="UOW56" s="123"/>
      <c r="UOX56" s="123"/>
      <c r="UOY56" s="123"/>
      <c r="UOZ56" s="123"/>
      <c r="UPA56" s="123"/>
      <c r="UPB56" s="123"/>
      <c r="UPC56" s="123"/>
      <c r="UPD56" s="123"/>
      <c r="UPE56" s="123"/>
      <c r="UPF56" s="123"/>
      <c r="UPG56" s="123"/>
      <c r="UPH56" s="123"/>
      <c r="UPI56" s="123"/>
      <c r="UPJ56" s="123"/>
      <c r="UPK56" s="123"/>
      <c r="UPL56" s="123"/>
      <c r="UPM56" s="123"/>
      <c r="UPN56" s="123"/>
      <c r="UPO56" s="123"/>
      <c r="UPP56" s="123"/>
      <c r="UPQ56" s="123"/>
      <c r="UPR56" s="123"/>
      <c r="UPS56" s="123"/>
      <c r="UPT56" s="123"/>
      <c r="UPU56" s="123"/>
      <c r="UPV56" s="123"/>
      <c r="UPW56" s="123"/>
      <c r="UPX56" s="123"/>
      <c r="UPY56" s="123"/>
      <c r="UPZ56" s="123"/>
      <c r="UQA56" s="123"/>
      <c r="UQB56" s="123"/>
      <c r="UQC56" s="123"/>
      <c r="UQD56" s="123"/>
      <c r="UQE56" s="123"/>
      <c r="UQF56" s="123"/>
      <c r="UQG56" s="123"/>
      <c r="UQH56" s="123"/>
      <c r="UQI56" s="123"/>
      <c r="UQJ56" s="123"/>
      <c r="UQK56" s="123"/>
      <c r="UQL56" s="123"/>
      <c r="UQM56" s="123"/>
      <c r="UQN56" s="123"/>
      <c r="UQO56" s="123"/>
      <c r="UQP56" s="123"/>
      <c r="UQQ56" s="123"/>
      <c r="UQR56" s="123"/>
      <c r="UQS56" s="123"/>
      <c r="UQT56" s="123"/>
      <c r="UQU56" s="123"/>
      <c r="UQV56" s="123"/>
      <c r="UQW56" s="123"/>
      <c r="UQX56" s="123"/>
      <c r="UQY56" s="123"/>
      <c r="UQZ56" s="123"/>
      <c r="URA56" s="123"/>
      <c r="URB56" s="123"/>
      <c r="URC56" s="123"/>
      <c r="URD56" s="123"/>
      <c r="URE56" s="123"/>
      <c r="URF56" s="123"/>
      <c r="URG56" s="123"/>
      <c r="URH56" s="123"/>
      <c r="URI56" s="123"/>
      <c r="URJ56" s="123"/>
      <c r="URK56" s="123"/>
      <c r="URL56" s="123"/>
      <c r="URM56" s="123"/>
      <c r="URN56" s="123"/>
      <c r="URO56" s="123"/>
      <c r="URP56" s="123"/>
      <c r="URQ56" s="123"/>
      <c r="URR56" s="123"/>
      <c r="URS56" s="123"/>
      <c r="URT56" s="123"/>
      <c r="URU56" s="123"/>
      <c r="URV56" s="123"/>
      <c r="URW56" s="123"/>
      <c r="URX56" s="123"/>
      <c r="URY56" s="123"/>
      <c r="URZ56" s="123"/>
      <c r="USA56" s="123"/>
      <c r="USB56" s="123"/>
      <c r="USC56" s="123"/>
      <c r="USD56" s="123"/>
      <c r="USE56" s="123"/>
      <c r="USF56" s="123"/>
      <c r="USG56" s="123"/>
      <c r="USH56" s="123"/>
      <c r="USI56" s="123"/>
      <c r="USJ56" s="123"/>
      <c r="USK56" s="123"/>
      <c r="USL56" s="123"/>
      <c r="USM56" s="123"/>
      <c r="USN56" s="123"/>
      <c r="USO56" s="123"/>
      <c r="USP56" s="123"/>
      <c r="USQ56" s="123"/>
      <c r="USR56" s="123"/>
      <c r="USS56" s="123"/>
      <c r="UST56" s="123"/>
      <c r="USU56" s="123"/>
      <c r="USV56" s="123"/>
      <c r="USW56" s="123"/>
      <c r="USX56" s="123"/>
      <c r="USY56" s="123"/>
      <c r="USZ56" s="123"/>
      <c r="UTA56" s="123"/>
      <c r="UTB56" s="123"/>
      <c r="UTC56" s="123"/>
      <c r="UTD56" s="123"/>
      <c r="UTE56" s="123"/>
      <c r="UTF56" s="123"/>
      <c r="UTG56" s="123"/>
      <c r="UTH56" s="123"/>
      <c r="UTI56" s="123"/>
      <c r="UTJ56" s="123"/>
      <c r="UTK56" s="123"/>
      <c r="UTL56" s="123"/>
      <c r="UTM56" s="123"/>
      <c r="UTN56" s="123"/>
      <c r="UTO56" s="123"/>
      <c r="UTP56" s="123"/>
      <c r="UTQ56" s="123"/>
      <c r="UTR56" s="123"/>
      <c r="UTS56" s="123"/>
      <c r="UTT56" s="123"/>
      <c r="UTU56" s="123"/>
      <c r="UTV56" s="123"/>
      <c r="UTW56" s="123"/>
      <c r="UTX56" s="123"/>
      <c r="UTY56" s="123"/>
      <c r="UTZ56" s="123"/>
      <c r="UUA56" s="123"/>
      <c r="UUB56" s="123"/>
      <c r="UUC56" s="123"/>
      <c r="UUD56" s="123"/>
      <c r="UUE56" s="123"/>
      <c r="UUF56" s="123"/>
      <c r="UUG56" s="123"/>
      <c r="UUH56" s="123"/>
      <c r="UUI56" s="123"/>
      <c r="UUJ56" s="123"/>
      <c r="UUK56" s="123"/>
      <c r="UUL56" s="123"/>
      <c r="UUM56" s="123"/>
      <c r="UUN56" s="123"/>
      <c r="UUO56" s="123"/>
      <c r="UUP56" s="123"/>
      <c r="UUQ56" s="123"/>
      <c r="UUR56" s="123"/>
      <c r="UUS56" s="123"/>
      <c r="UUT56" s="123"/>
      <c r="UUU56" s="123"/>
      <c r="UUV56" s="123"/>
      <c r="UUW56" s="123"/>
      <c r="UUX56" s="123"/>
      <c r="UUY56" s="123"/>
      <c r="UUZ56" s="123"/>
      <c r="UVA56" s="123"/>
      <c r="UVB56" s="123"/>
      <c r="UVC56" s="123"/>
      <c r="UVD56" s="123"/>
      <c r="UVE56" s="123"/>
      <c r="UVF56" s="123"/>
      <c r="UVG56" s="123"/>
      <c r="UVH56" s="123"/>
      <c r="UVI56" s="123"/>
      <c r="UVJ56" s="123"/>
      <c r="UVK56" s="123"/>
      <c r="UVL56" s="123"/>
      <c r="UVM56" s="123"/>
      <c r="UVN56" s="123"/>
      <c r="UVO56" s="123"/>
      <c r="UVP56" s="123"/>
      <c r="UVQ56" s="123"/>
      <c r="UVR56" s="123"/>
      <c r="UVS56" s="123"/>
      <c r="UVT56" s="123"/>
      <c r="UVU56" s="123"/>
      <c r="UVV56" s="123"/>
      <c r="UVW56" s="123"/>
      <c r="UVX56" s="123"/>
      <c r="UVY56" s="123"/>
      <c r="UVZ56" s="123"/>
      <c r="UWA56" s="123"/>
      <c r="UWB56" s="123"/>
      <c r="UWC56" s="123"/>
      <c r="UWD56" s="123"/>
      <c r="UWE56" s="123"/>
      <c r="UWF56" s="123"/>
      <c r="UWG56" s="123"/>
      <c r="UWH56" s="123"/>
      <c r="UWI56" s="123"/>
      <c r="UWJ56" s="123"/>
      <c r="UWK56" s="123"/>
      <c r="UWL56" s="123"/>
      <c r="UWM56" s="123"/>
      <c r="UWN56" s="123"/>
      <c r="UWO56" s="123"/>
      <c r="UWP56" s="123"/>
      <c r="UWQ56" s="123"/>
      <c r="UWR56" s="123"/>
      <c r="UWS56" s="123"/>
      <c r="UWT56" s="123"/>
      <c r="UWU56" s="123"/>
      <c r="UWV56" s="123"/>
      <c r="UWW56" s="123"/>
      <c r="UWX56" s="123"/>
      <c r="UWY56" s="123"/>
      <c r="UWZ56" s="123"/>
      <c r="UXA56" s="123"/>
      <c r="UXB56" s="123"/>
      <c r="UXC56" s="123"/>
      <c r="UXD56" s="123"/>
      <c r="UXE56" s="123"/>
      <c r="UXF56" s="123"/>
      <c r="UXG56" s="123"/>
      <c r="UXH56" s="123"/>
      <c r="UXI56" s="123"/>
      <c r="UXJ56" s="123"/>
      <c r="UXK56" s="123"/>
      <c r="UXL56" s="123"/>
      <c r="UXM56" s="123"/>
      <c r="UXN56" s="123"/>
      <c r="UXO56" s="123"/>
      <c r="UXP56" s="123"/>
      <c r="UXQ56" s="123"/>
      <c r="UXR56" s="123"/>
      <c r="UXS56" s="123"/>
      <c r="UXT56" s="123"/>
      <c r="UXU56" s="123"/>
      <c r="UXV56" s="123"/>
      <c r="UXW56" s="123"/>
      <c r="UXX56" s="123"/>
      <c r="UXY56" s="123"/>
      <c r="UXZ56" s="123"/>
      <c r="UYA56" s="123"/>
      <c r="UYB56" s="123"/>
      <c r="UYC56" s="123"/>
      <c r="UYD56" s="123"/>
      <c r="UYE56" s="123"/>
      <c r="UYF56" s="123"/>
      <c r="UYG56" s="123"/>
      <c r="UYH56" s="123"/>
      <c r="UYI56" s="123"/>
      <c r="UYJ56" s="123"/>
      <c r="UYK56" s="123"/>
      <c r="UYL56" s="123"/>
      <c r="UYM56" s="123"/>
      <c r="UYN56" s="123"/>
      <c r="UYO56" s="123"/>
      <c r="UYP56" s="123"/>
      <c r="UYQ56" s="123"/>
      <c r="UYR56" s="123"/>
      <c r="UYS56" s="123"/>
      <c r="UYT56" s="123"/>
      <c r="UYU56" s="123"/>
      <c r="UYV56" s="123"/>
      <c r="UYW56" s="123"/>
      <c r="UYX56" s="123"/>
      <c r="UYY56" s="123"/>
      <c r="UYZ56" s="123"/>
      <c r="UZA56" s="123"/>
      <c r="UZB56" s="123"/>
      <c r="UZC56" s="123"/>
      <c r="UZD56" s="123"/>
      <c r="UZE56" s="123"/>
      <c r="UZF56" s="123"/>
      <c r="UZG56" s="123"/>
      <c r="UZH56" s="123"/>
      <c r="UZI56" s="123"/>
      <c r="UZJ56" s="123"/>
      <c r="UZK56" s="123"/>
      <c r="UZL56" s="123"/>
      <c r="UZM56" s="123"/>
      <c r="UZN56" s="123"/>
      <c r="UZO56" s="123"/>
      <c r="UZP56" s="123"/>
      <c r="UZQ56" s="123"/>
      <c r="UZR56" s="123"/>
      <c r="UZS56" s="123"/>
      <c r="UZT56" s="123"/>
      <c r="UZU56" s="123"/>
      <c r="UZV56" s="123"/>
      <c r="UZW56" s="123"/>
      <c r="UZX56" s="123"/>
      <c r="UZY56" s="123"/>
      <c r="UZZ56" s="123"/>
      <c r="VAA56" s="123"/>
      <c r="VAB56" s="123"/>
      <c r="VAC56" s="123"/>
      <c r="VAD56" s="123"/>
      <c r="VAE56" s="123"/>
      <c r="VAF56" s="123"/>
      <c r="VAG56" s="123"/>
      <c r="VAH56" s="123"/>
      <c r="VAI56" s="123"/>
      <c r="VAJ56" s="123"/>
      <c r="VAK56" s="123"/>
      <c r="VAL56" s="123"/>
      <c r="VAM56" s="123"/>
      <c r="VAN56" s="123"/>
      <c r="VAO56" s="123"/>
      <c r="VAP56" s="123"/>
      <c r="VAQ56" s="123"/>
      <c r="VAR56" s="123"/>
      <c r="VAS56" s="123"/>
      <c r="VAT56" s="123"/>
      <c r="VAU56" s="123"/>
      <c r="VAV56" s="123"/>
      <c r="VAW56" s="123"/>
      <c r="VAX56" s="123"/>
      <c r="VAY56" s="123"/>
      <c r="VAZ56" s="123"/>
      <c r="VBA56" s="123"/>
      <c r="VBB56" s="123"/>
      <c r="VBC56" s="123"/>
      <c r="VBD56" s="123"/>
      <c r="VBE56" s="123"/>
      <c r="VBF56" s="123"/>
      <c r="VBG56" s="123"/>
      <c r="VBH56" s="123"/>
      <c r="VBI56" s="123"/>
      <c r="VBJ56" s="123"/>
      <c r="VBK56" s="123"/>
      <c r="VBL56" s="123"/>
      <c r="VBM56" s="123"/>
      <c r="VBN56" s="123"/>
      <c r="VBO56" s="123"/>
      <c r="VBP56" s="123"/>
      <c r="VBQ56" s="123"/>
      <c r="VBR56" s="123"/>
      <c r="VBS56" s="123"/>
      <c r="VBT56" s="123"/>
      <c r="VBU56" s="123"/>
      <c r="VBV56" s="123"/>
      <c r="VBW56" s="123"/>
      <c r="VBX56" s="123"/>
      <c r="VBY56" s="123"/>
      <c r="VBZ56" s="123"/>
      <c r="VCA56" s="123"/>
      <c r="VCB56" s="123"/>
      <c r="VCC56" s="123"/>
      <c r="VCD56" s="123"/>
      <c r="VCE56" s="123"/>
      <c r="VCF56" s="123"/>
      <c r="VCG56" s="123"/>
      <c r="VCH56" s="123"/>
      <c r="VCI56" s="123"/>
      <c r="VCJ56" s="123"/>
      <c r="VCK56" s="123"/>
      <c r="VCL56" s="123"/>
      <c r="VCM56" s="123"/>
      <c r="VCN56" s="123"/>
      <c r="VCO56" s="123"/>
      <c r="VCP56" s="123"/>
      <c r="VCQ56" s="123"/>
      <c r="VCR56" s="123"/>
      <c r="VCS56" s="123"/>
      <c r="VCT56" s="123"/>
      <c r="VCU56" s="123"/>
      <c r="VCV56" s="123"/>
      <c r="VCW56" s="123"/>
      <c r="VCX56" s="123"/>
      <c r="VCY56" s="123"/>
      <c r="VCZ56" s="123"/>
      <c r="VDA56" s="123"/>
      <c r="VDB56" s="123"/>
      <c r="VDC56" s="123"/>
      <c r="VDD56" s="123"/>
      <c r="VDE56" s="123"/>
      <c r="VDF56" s="123"/>
      <c r="VDG56" s="123"/>
      <c r="VDH56" s="123"/>
      <c r="VDI56" s="123"/>
      <c r="VDJ56" s="123"/>
      <c r="VDK56" s="123"/>
      <c r="VDL56" s="123"/>
      <c r="VDM56" s="123"/>
      <c r="VDN56" s="123"/>
      <c r="VDO56" s="123"/>
      <c r="VDP56" s="123"/>
      <c r="VDQ56" s="123"/>
      <c r="VDR56" s="123"/>
      <c r="VDS56" s="123"/>
      <c r="VDT56" s="123"/>
      <c r="VDU56" s="123"/>
      <c r="VDV56" s="123"/>
      <c r="VDW56" s="123"/>
      <c r="VDX56" s="123"/>
      <c r="VDY56" s="123"/>
      <c r="VDZ56" s="123"/>
      <c r="VEA56" s="123"/>
      <c r="VEB56" s="123"/>
      <c r="VEC56" s="123"/>
      <c r="VED56" s="123"/>
      <c r="VEE56" s="123"/>
      <c r="VEF56" s="123"/>
      <c r="VEG56" s="123"/>
      <c r="VEH56" s="123"/>
      <c r="VEI56" s="123"/>
      <c r="VEJ56" s="123"/>
      <c r="VEK56" s="123"/>
      <c r="VEL56" s="123"/>
      <c r="VEM56" s="123"/>
      <c r="VEN56" s="123"/>
      <c r="VEO56" s="123"/>
      <c r="VEP56" s="123"/>
      <c r="VEQ56" s="123"/>
      <c r="VER56" s="123"/>
      <c r="VES56" s="123"/>
      <c r="VET56" s="123"/>
      <c r="VEU56" s="123"/>
      <c r="VEV56" s="123"/>
      <c r="VEW56" s="123"/>
      <c r="VEX56" s="123"/>
      <c r="VEY56" s="123"/>
      <c r="VEZ56" s="123"/>
      <c r="VFA56" s="123"/>
      <c r="VFB56" s="123"/>
      <c r="VFC56" s="123"/>
      <c r="VFD56" s="123"/>
      <c r="VFE56" s="123"/>
      <c r="VFF56" s="123"/>
      <c r="VFG56" s="123"/>
      <c r="VFH56" s="123"/>
      <c r="VFI56" s="123"/>
      <c r="VFJ56" s="123"/>
      <c r="VFK56" s="123"/>
      <c r="VFL56" s="123"/>
      <c r="VFM56" s="123"/>
      <c r="VFN56" s="123"/>
      <c r="VFO56" s="123"/>
      <c r="VFP56" s="123"/>
      <c r="VFQ56" s="123"/>
      <c r="VFR56" s="123"/>
      <c r="VFS56" s="123"/>
      <c r="VFT56" s="123"/>
      <c r="VFU56" s="123"/>
      <c r="VFV56" s="123"/>
      <c r="VFW56" s="123"/>
      <c r="VFX56" s="123"/>
      <c r="VFY56" s="123"/>
      <c r="VFZ56" s="123"/>
      <c r="VGA56" s="123"/>
      <c r="VGB56" s="123"/>
      <c r="VGC56" s="123"/>
      <c r="VGD56" s="123"/>
      <c r="VGE56" s="123"/>
      <c r="VGF56" s="123"/>
      <c r="VGG56" s="123"/>
      <c r="VGH56" s="123"/>
      <c r="VGI56" s="123"/>
      <c r="VGJ56" s="123"/>
      <c r="VGK56" s="123"/>
      <c r="VGL56" s="123"/>
      <c r="VGM56" s="123"/>
      <c r="VGN56" s="123"/>
      <c r="VGO56" s="123"/>
      <c r="VGP56" s="123"/>
      <c r="VGQ56" s="123"/>
      <c r="VGR56" s="123"/>
      <c r="VGS56" s="123"/>
      <c r="VGT56" s="123"/>
      <c r="VGU56" s="123"/>
      <c r="VGV56" s="123"/>
      <c r="VGW56" s="123"/>
      <c r="VGX56" s="123"/>
      <c r="VGY56" s="123"/>
      <c r="VGZ56" s="123"/>
      <c r="VHA56" s="123"/>
      <c r="VHB56" s="123"/>
      <c r="VHC56" s="123"/>
      <c r="VHD56" s="123"/>
      <c r="VHE56" s="123"/>
      <c r="VHF56" s="123"/>
      <c r="VHG56" s="123"/>
      <c r="VHH56" s="123"/>
      <c r="VHI56" s="123"/>
      <c r="VHJ56" s="123"/>
      <c r="VHK56" s="123"/>
      <c r="VHL56" s="123"/>
      <c r="VHM56" s="123"/>
      <c r="VHN56" s="123"/>
      <c r="VHO56" s="123"/>
      <c r="VHP56" s="123"/>
      <c r="VHQ56" s="123"/>
      <c r="VHR56" s="123"/>
      <c r="VHS56" s="123"/>
      <c r="VHT56" s="123"/>
      <c r="VHU56" s="123"/>
      <c r="VHV56" s="123"/>
      <c r="VHW56" s="123"/>
      <c r="VHX56" s="123"/>
      <c r="VHY56" s="123"/>
      <c r="VHZ56" s="123"/>
      <c r="VIA56" s="123"/>
      <c r="VIB56" s="123"/>
      <c r="VIC56" s="123"/>
      <c r="VID56" s="123"/>
      <c r="VIE56" s="123"/>
      <c r="VIF56" s="123"/>
      <c r="VIG56" s="123"/>
      <c r="VIH56" s="123"/>
      <c r="VII56" s="123"/>
      <c r="VIJ56" s="123"/>
      <c r="VIK56" s="123"/>
      <c r="VIL56" s="123"/>
      <c r="VIM56" s="123"/>
      <c r="VIN56" s="123"/>
      <c r="VIO56" s="123"/>
      <c r="VIP56" s="123"/>
      <c r="VIQ56" s="123"/>
      <c r="VIR56" s="123"/>
      <c r="VIS56" s="123"/>
      <c r="VIT56" s="123"/>
      <c r="VIU56" s="123"/>
      <c r="VIV56" s="123"/>
      <c r="VIW56" s="123"/>
      <c r="VIX56" s="123"/>
      <c r="VIY56" s="123"/>
      <c r="VIZ56" s="123"/>
      <c r="VJA56" s="123"/>
      <c r="VJB56" s="123"/>
      <c r="VJC56" s="123"/>
      <c r="VJD56" s="123"/>
      <c r="VJE56" s="123"/>
      <c r="VJF56" s="123"/>
      <c r="VJG56" s="123"/>
      <c r="VJH56" s="123"/>
      <c r="VJI56" s="123"/>
      <c r="VJJ56" s="123"/>
      <c r="VJK56" s="123"/>
      <c r="VJL56" s="123"/>
      <c r="VJM56" s="123"/>
      <c r="VJN56" s="123"/>
      <c r="VJO56" s="123"/>
      <c r="VJP56" s="123"/>
      <c r="VJQ56" s="123"/>
      <c r="VJR56" s="123"/>
      <c r="VJS56" s="123"/>
      <c r="VJT56" s="123"/>
      <c r="VJU56" s="123"/>
      <c r="VJV56" s="123"/>
      <c r="VJW56" s="123"/>
      <c r="VJX56" s="123"/>
      <c r="VJY56" s="123"/>
      <c r="VJZ56" s="123"/>
      <c r="VKA56" s="123"/>
      <c r="VKB56" s="123"/>
      <c r="VKC56" s="123"/>
      <c r="VKD56" s="123"/>
      <c r="VKE56" s="123"/>
      <c r="VKF56" s="123"/>
      <c r="VKG56" s="123"/>
      <c r="VKH56" s="123"/>
      <c r="VKI56" s="123"/>
      <c r="VKJ56" s="123"/>
      <c r="VKK56" s="123"/>
      <c r="VKL56" s="123"/>
      <c r="VKM56" s="123"/>
      <c r="VKN56" s="123"/>
      <c r="VKO56" s="123"/>
      <c r="VKP56" s="123"/>
      <c r="VKQ56" s="123"/>
      <c r="VKR56" s="123"/>
      <c r="VKS56" s="123"/>
      <c r="VKT56" s="123"/>
      <c r="VKU56" s="123"/>
      <c r="VKV56" s="123"/>
      <c r="VKW56" s="123"/>
      <c r="VKX56" s="123"/>
      <c r="VKY56" s="123"/>
      <c r="VKZ56" s="123"/>
      <c r="VLA56" s="123"/>
      <c r="VLB56" s="123"/>
      <c r="VLC56" s="123"/>
      <c r="VLD56" s="123"/>
      <c r="VLE56" s="123"/>
      <c r="VLF56" s="123"/>
      <c r="VLG56" s="123"/>
      <c r="VLH56" s="123"/>
      <c r="VLI56" s="123"/>
      <c r="VLJ56" s="123"/>
      <c r="VLK56" s="123"/>
      <c r="VLL56" s="123"/>
      <c r="VLM56" s="123"/>
      <c r="VLN56" s="123"/>
      <c r="VLO56" s="123"/>
      <c r="VLP56" s="123"/>
      <c r="VLQ56" s="123"/>
      <c r="VLR56" s="123"/>
      <c r="VLS56" s="123"/>
      <c r="VLT56" s="123"/>
      <c r="VLU56" s="123"/>
      <c r="VLV56" s="123"/>
      <c r="VLW56" s="123"/>
      <c r="VLX56" s="123"/>
      <c r="VLY56" s="123"/>
      <c r="VLZ56" s="123"/>
      <c r="VMA56" s="123"/>
      <c r="VMB56" s="123"/>
      <c r="VMC56" s="123"/>
      <c r="VMD56" s="123"/>
      <c r="VME56" s="123"/>
      <c r="VMF56" s="123"/>
      <c r="VMG56" s="123"/>
      <c r="VMH56" s="123"/>
      <c r="VMI56" s="123"/>
      <c r="VMJ56" s="123"/>
      <c r="VMK56" s="123"/>
      <c r="VML56" s="123"/>
      <c r="VMM56" s="123"/>
      <c r="VMN56" s="123"/>
      <c r="VMO56" s="123"/>
      <c r="VMP56" s="123"/>
      <c r="VMQ56" s="123"/>
      <c r="VMR56" s="123"/>
      <c r="VMS56" s="123"/>
      <c r="VMT56" s="123"/>
      <c r="VMU56" s="123"/>
      <c r="VMV56" s="123"/>
      <c r="VMW56" s="123"/>
      <c r="VMX56" s="123"/>
      <c r="VMY56" s="123"/>
      <c r="VMZ56" s="123"/>
      <c r="VNA56" s="123"/>
      <c r="VNB56" s="123"/>
      <c r="VNC56" s="123"/>
      <c r="VND56" s="123"/>
      <c r="VNE56" s="123"/>
      <c r="VNF56" s="123"/>
      <c r="VNG56" s="123"/>
      <c r="VNH56" s="123"/>
      <c r="VNI56" s="123"/>
      <c r="VNJ56" s="123"/>
      <c r="VNK56" s="123"/>
      <c r="VNL56" s="123"/>
      <c r="VNM56" s="123"/>
      <c r="VNN56" s="123"/>
      <c r="VNO56" s="123"/>
      <c r="VNP56" s="123"/>
      <c r="VNQ56" s="123"/>
      <c r="VNR56" s="123"/>
      <c r="VNS56" s="123"/>
      <c r="VNT56" s="123"/>
      <c r="VNU56" s="123"/>
      <c r="VNV56" s="123"/>
      <c r="VNW56" s="123"/>
      <c r="VNX56" s="123"/>
      <c r="VNY56" s="123"/>
      <c r="VNZ56" s="123"/>
      <c r="VOA56" s="123"/>
      <c r="VOB56" s="123"/>
      <c r="VOC56" s="123"/>
      <c r="VOD56" s="123"/>
      <c r="VOE56" s="123"/>
      <c r="VOF56" s="123"/>
      <c r="VOG56" s="123"/>
      <c r="VOH56" s="123"/>
      <c r="VOI56" s="123"/>
      <c r="VOJ56" s="123"/>
      <c r="VOK56" s="123"/>
      <c r="VOL56" s="123"/>
      <c r="VOM56" s="123"/>
      <c r="VON56" s="123"/>
      <c r="VOO56" s="123"/>
      <c r="VOP56" s="123"/>
      <c r="VOQ56" s="123"/>
      <c r="VOR56" s="123"/>
      <c r="VOS56" s="123"/>
      <c r="VOT56" s="123"/>
      <c r="VOU56" s="123"/>
      <c r="VOV56" s="123"/>
      <c r="VOW56" s="123"/>
      <c r="VOX56" s="123"/>
      <c r="VOY56" s="123"/>
      <c r="VOZ56" s="123"/>
      <c r="VPA56" s="123"/>
      <c r="VPB56" s="123"/>
      <c r="VPC56" s="123"/>
      <c r="VPD56" s="123"/>
      <c r="VPE56" s="123"/>
      <c r="VPF56" s="123"/>
      <c r="VPG56" s="123"/>
      <c r="VPH56" s="123"/>
      <c r="VPI56" s="123"/>
      <c r="VPJ56" s="123"/>
      <c r="VPK56" s="123"/>
      <c r="VPL56" s="123"/>
      <c r="VPM56" s="123"/>
      <c r="VPN56" s="123"/>
      <c r="VPO56" s="123"/>
      <c r="VPP56" s="123"/>
      <c r="VPQ56" s="123"/>
      <c r="VPR56" s="123"/>
      <c r="VPS56" s="123"/>
      <c r="VPT56" s="123"/>
      <c r="VPU56" s="123"/>
      <c r="VPV56" s="123"/>
      <c r="VPW56" s="123"/>
      <c r="VPX56" s="123"/>
      <c r="VPY56" s="123"/>
      <c r="VPZ56" s="123"/>
      <c r="VQA56" s="123"/>
      <c r="VQB56" s="123"/>
      <c r="VQC56" s="123"/>
      <c r="VQD56" s="123"/>
      <c r="VQE56" s="123"/>
      <c r="VQF56" s="123"/>
      <c r="VQG56" s="123"/>
      <c r="VQH56" s="123"/>
      <c r="VQI56" s="123"/>
      <c r="VQJ56" s="123"/>
      <c r="VQK56" s="123"/>
      <c r="VQL56" s="123"/>
      <c r="VQM56" s="123"/>
      <c r="VQN56" s="123"/>
      <c r="VQO56" s="123"/>
      <c r="VQP56" s="123"/>
      <c r="VQQ56" s="123"/>
      <c r="VQR56" s="123"/>
      <c r="VQS56" s="123"/>
      <c r="VQT56" s="123"/>
      <c r="VQU56" s="123"/>
      <c r="VQV56" s="123"/>
      <c r="VQW56" s="123"/>
      <c r="VQX56" s="123"/>
      <c r="VQY56" s="123"/>
      <c r="VQZ56" s="123"/>
      <c r="VRA56" s="123"/>
      <c r="VRB56" s="123"/>
      <c r="VRC56" s="123"/>
      <c r="VRD56" s="123"/>
      <c r="VRE56" s="123"/>
      <c r="VRF56" s="123"/>
      <c r="VRG56" s="123"/>
      <c r="VRH56" s="123"/>
      <c r="VRI56" s="123"/>
      <c r="VRJ56" s="123"/>
      <c r="VRK56" s="123"/>
      <c r="VRL56" s="123"/>
      <c r="VRM56" s="123"/>
      <c r="VRN56" s="123"/>
      <c r="VRO56" s="123"/>
      <c r="VRP56" s="123"/>
      <c r="VRQ56" s="123"/>
      <c r="VRR56" s="123"/>
      <c r="VRS56" s="123"/>
      <c r="VRT56" s="123"/>
      <c r="VRU56" s="123"/>
      <c r="VRV56" s="123"/>
      <c r="VRW56" s="123"/>
      <c r="VRX56" s="123"/>
      <c r="VRY56" s="123"/>
      <c r="VRZ56" s="123"/>
      <c r="VSA56" s="123"/>
      <c r="VSB56" s="123"/>
      <c r="VSC56" s="123"/>
      <c r="VSD56" s="123"/>
      <c r="VSE56" s="123"/>
      <c r="VSF56" s="123"/>
      <c r="VSG56" s="123"/>
      <c r="VSH56" s="123"/>
      <c r="VSI56" s="123"/>
      <c r="VSJ56" s="123"/>
      <c r="VSK56" s="123"/>
      <c r="VSL56" s="123"/>
      <c r="VSM56" s="123"/>
      <c r="VSN56" s="123"/>
      <c r="VSO56" s="123"/>
      <c r="VSP56" s="123"/>
      <c r="VSQ56" s="123"/>
      <c r="VSR56" s="123"/>
      <c r="VSS56" s="123"/>
      <c r="VST56" s="123"/>
      <c r="VSU56" s="123"/>
      <c r="VSV56" s="123"/>
      <c r="VSW56" s="123"/>
      <c r="VSX56" s="123"/>
      <c r="VSY56" s="123"/>
      <c r="VSZ56" s="123"/>
      <c r="VTA56" s="123"/>
      <c r="VTB56" s="123"/>
      <c r="VTC56" s="123"/>
      <c r="VTD56" s="123"/>
      <c r="VTE56" s="123"/>
      <c r="VTF56" s="123"/>
      <c r="VTG56" s="123"/>
      <c r="VTH56" s="123"/>
      <c r="VTI56" s="123"/>
      <c r="VTJ56" s="123"/>
      <c r="VTK56" s="123"/>
      <c r="VTL56" s="123"/>
      <c r="VTM56" s="123"/>
      <c r="VTN56" s="123"/>
      <c r="VTO56" s="123"/>
      <c r="VTP56" s="123"/>
      <c r="VTQ56" s="123"/>
      <c r="VTR56" s="123"/>
      <c r="VTS56" s="123"/>
      <c r="VTT56" s="123"/>
      <c r="VTU56" s="123"/>
      <c r="VTV56" s="123"/>
      <c r="VTW56" s="123"/>
      <c r="VTX56" s="123"/>
      <c r="VTY56" s="123"/>
      <c r="VTZ56" s="123"/>
      <c r="VUA56" s="123"/>
      <c r="VUB56" s="123"/>
      <c r="VUC56" s="123"/>
      <c r="VUD56" s="123"/>
      <c r="VUE56" s="123"/>
      <c r="VUF56" s="123"/>
      <c r="VUG56" s="123"/>
      <c r="VUH56" s="123"/>
      <c r="VUI56" s="123"/>
      <c r="VUJ56" s="123"/>
      <c r="VUK56" s="123"/>
      <c r="VUL56" s="123"/>
      <c r="VUM56" s="123"/>
      <c r="VUN56" s="123"/>
      <c r="VUO56" s="123"/>
      <c r="VUP56" s="123"/>
      <c r="VUQ56" s="123"/>
      <c r="VUR56" s="123"/>
      <c r="VUS56" s="123"/>
      <c r="VUT56" s="123"/>
      <c r="VUU56" s="123"/>
      <c r="VUV56" s="123"/>
      <c r="VUW56" s="123"/>
      <c r="VUX56" s="123"/>
      <c r="VUY56" s="123"/>
      <c r="VUZ56" s="123"/>
      <c r="VVA56" s="123"/>
      <c r="VVB56" s="123"/>
      <c r="VVC56" s="123"/>
      <c r="VVD56" s="123"/>
      <c r="VVE56" s="123"/>
      <c r="VVF56" s="123"/>
      <c r="VVG56" s="123"/>
      <c r="VVH56" s="123"/>
      <c r="VVI56" s="123"/>
      <c r="VVJ56" s="123"/>
      <c r="VVK56" s="123"/>
      <c r="VVL56" s="123"/>
      <c r="VVM56" s="123"/>
      <c r="VVN56" s="123"/>
      <c r="VVO56" s="123"/>
      <c r="VVP56" s="123"/>
      <c r="VVQ56" s="123"/>
      <c r="VVR56" s="123"/>
      <c r="VVS56" s="123"/>
      <c r="VVT56" s="123"/>
      <c r="VVU56" s="123"/>
      <c r="VVV56" s="123"/>
      <c r="VVW56" s="123"/>
      <c r="VVX56" s="123"/>
      <c r="VVY56" s="123"/>
      <c r="VVZ56" s="123"/>
      <c r="VWA56" s="123"/>
      <c r="VWB56" s="123"/>
      <c r="VWC56" s="123"/>
      <c r="VWD56" s="123"/>
      <c r="VWE56" s="123"/>
      <c r="VWF56" s="123"/>
      <c r="VWG56" s="123"/>
      <c r="VWH56" s="123"/>
      <c r="VWI56" s="123"/>
      <c r="VWJ56" s="123"/>
      <c r="VWK56" s="123"/>
      <c r="VWL56" s="123"/>
      <c r="VWM56" s="123"/>
      <c r="VWN56" s="123"/>
      <c r="VWO56" s="123"/>
      <c r="VWP56" s="123"/>
      <c r="VWQ56" s="123"/>
      <c r="VWR56" s="123"/>
      <c r="VWS56" s="123"/>
      <c r="VWT56" s="123"/>
      <c r="VWU56" s="123"/>
      <c r="VWV56" s="123"/>
      <c r="VWW56" s="123"/>
      <c r="VWX56" s="123"/>
      <c r="VWY56" s="123"/>
      <c r="VWZ56" s="123"/>
      <c r="VXA56" s="123"/>
      <c r="VXB56" s="123"/>
      <c r="VXC56" s="123"/>
      <c r="VXD56" s="123"/>
      <c r="VXE56" s="123"/>
      <c r="VXF56" s="123"/>
      <c r="VXG56" s="123"/>
      <c r="VXH56" s="123"/>
      <c r="VXI56" s="123"/>
      <c r="VXJ56" s="123"/>
      <c r="VXK56" s="123"/>
      <c r="VXL56" s="123"/>
      <c r="VXM56" s="123"/>
      <c r="VXN56" s="123"/>
      <c r="VXO56" s="123"/>
      <c r="VXP56" s="123"/>
      <c r="VXQ56" s="123"/>
      <c r="VXR56" s="123"/>
      <c r="VXS56" s="123"/>
      <c r="VXT56" s="123"/>
      <c r="VXU56" s="123"/>
      <c r="VXV56" s="123"/>
      <c r="VXW56" s="123"/>
      <c r="VXX56" s="123"/>
      <c r="VXY56" s="123"/>
      <c r="VXZ56" s="123"/>
      <c r="VYA56" s="123"/>
      <c r="VYB56" s="123"/>
      <c r="VYC56" s="123"/>
      <c r="VYD56" s="123"/>
      <c r="VYE56" s="123"/>
      <c r="VYF56" s="123"/>
      <c r="VYG56" s="123"/>
      <c r="VYH56" s="123"/>
      <c r="VYI56" s="123"/>
      <c r="VYJ56" s="123"/>
      <c r="VYK56" s="123"/>
      <c r="VYL56" s="123"/>
      <c r="VYM56" s="123"/>
      <c r="VYN56" s="123"/>
      <c r="VYO56" s="123"/>
      <c r="VYP56" s="123"/>
      <c r="VYQ56" s="123"/>
      <c r="VYR56" s="123"/>
      <c r="VYS56" s="123"/>
      <c r="VYT56" s="123"/>
      <c r="VYU56" s="123"/>
      <c r="VYV56" s="123"/>
      <c r="VYW56" s="123"/>
      <c r="VYX56" s="123"/>
      <c r="VYY56" s="123"/>
      <c r="VYZ56" s="123"/>
      <c r="VZA56" s="123"/>
      <c r="VZB56" s="123"/>
      <c r="VZC56" s="123"/>
      <c r="VZD56" s="123"/>
      <c r="VZE56" s="123"/>
      <c r="VZF56" s="123"/>
      <c r="VZG56" s="123"/>
      <c r="VZH56" s="123"/>
      <c r="VZI56" s="123"/>
      <c r="VZJ56" s="123"/>
      <c r="VZK56" s="123"/>
      <c r="VZL56" s="123"/>
      <c r="VZM56" s="123"/>
      <c r="VZN56" s="123"/>
      <c r="VZO56" s="123"/>
      <c r="VZP56" s="123"/>
      <c r="VZQ56" s="123"/>
      <c r="VZR56" s="123"/>
      <c r="VZS56" s="123"/>
      <c r="VZT56" s="123"/>
      <c r="VZU56" s="123"/>
      <c r="VZV56" s="123"/>
      <c r="VZW56" s="123"/>
      <c r="VZX56" s="123"/>
      <c r="VZY56" s="123"/>
      <c r="VZZ56" s="123"/>
      <c r="WAA56" s="123"/>
      <c r="WAB56" s="123"/>
      <c r="WAC56" s="123"/>
      <c r="WAD56" s="123"/>
      <c r="WAE56" s="123"/>
      <c r="WAF56" s="123"/>
      <c r="WAG56" s="123"/>
      <c r="WAH56" s="123"/>
      <c r="WAI56" s="123"/>
      <c r="WAJ56" s="123"/>
      <c r="WAK56" s="123"/>
      <c r="WAL56" s="123"/>
      <c r="WAM56" s="123"/>
      <c r="WAN56" s="123"/>
      <c r="WAO56" s="123"/>
      <c r="WAP56" s="123"/>
      <c r="WAQ56" s="123"/>
      <c r="WAR56" s="123"/>
      <c r="WAS56" s="123"/>
      <c r="WAT56" s="123"/>
      <c r="WAU56" s="123"/>
      <c r="WAV56" s="123"/>
      <c r="WAW56" s="123"/>
      <c r="WAX56" s="123"/>
      <c r="WAY56" s="123"/>
      <c r="WAZ56" s="123"/>
      <c r="WBA56" s="123"/>
      <c r="WBB56" s="123"/>
      <c r="WBC56" s="123"/>
      <c r="WBD56" s="123"/>
      <c r="WBE56" s="123"/>
      <c r="WBF56" s="123"/>
      <c r="WBG56" s="123"/>
      <c r="WBH56" s="123"/>
      <c r="WBI56" s="123"/>
      <c r="WBJ56" s="123"/>
      <c r="WBK56" s="123"/>
      <c r="WBL56" s="123"/>
      <c r="WBM56" s="123"/>
      <c r="WBN56" s="123"/>
      <c r="WBO56" s="123"/>
      <c r="WBP56" s="123"/>
      <c r="WBQ56" s="123"/>
      <c r="WBR56" s="123"/>
      <c r="WBS56" s="123"/>
      <c r="WBT56" s="123"/>
      <c r="WBU56" s="123"/>
      <c r="WBV56" s="123"/>
      <c r="WBW56" s="123"/>
      <c r="WBX56" s="123"/>
      <c r="WBY56" s="123"/>
      <c r="WBZ56" s="123"/>
      <c r="WCA56" s="123"/>
      <c r="WCB56" s="123"/>
      <c r="WCC56" s="123"/>
      <c r="WCD56" s="123"/>
      <c r="WCE56" s="123"/>
      <c r="WCF56" s="123"/>
      <c r="WCG56" s="123"/>
      <c r="WCH56" s="123"/>
      <c r="WCI56" s="123"/>
      <c r="WCJ56" s="123"/>
      <c r="WCK56" s="123"/>
      <c r="WCL56" s="123"/>
      <c r="WCM56" s="123"/>
      <c r="WCN56" s="123"/>
      <c r="WCO56" s="123"/>
      <c r="WCP56" s="123"/>
      <c r="WCQ56" s="123"/>
      <c r="WCR56" s="123"/>
      <c r="WCS56" s="123"/>
      <c r="WCT56" s="123"/>
      <c r="WCU56" s="123"/>
      <c r="WCV56" s="123"/>
      <c r="WCW56" s="123"/>
      <c r="WCX56" s="123"/>
      <c r="WCY56" s="123"/>
      <c r="WCZ56" s="123"/>
      <c r="WDA56" s="123"/>
      <c r="WDB56" s="123"/>
      <c r="WDC56" s="123"/>
      <c r="WDD56" s="123"/>
      <c r="WDE56" s="123"/>
      <c r="WDF56" s="123"/>
      <c r="WDG56" s="123"/>
      <c r="WDH56" s="123"/>
      <c r="WDI56" s="123"/>
      <c r="WDJ56" s="123"/>
      <c r="WDK56" s="123"/>
      <c r="WDL56" s="123"/>
      <c r="WDM56" s="123"/>
      <c r="WDN56" s="123"/>
      <c r="WDO56" s="123"/>
      <c r="WDP56" s="123"/>
      <c r="WDQ56" s="123"/>
      <c r="WDR56" s="123"/>
      <c r="WDS56" s="123"/>
      <c r="WDT56" s="123"/>
      <c r="WDU56" s="123"/>
      <c r="WDV56" s="123"/>
      <c r="WDW56" s="123"/>
      <c r="WDX56" s="123"/>
      <c r="WDY56" s="123"/>
      <c r="WDZ56" s="123"/>
      <c r="WEA56" s="123"/>
      <c r="WEB56" s="123"/>
      <c r="WEC56" s="123"/>
      <c r="WED56" s="123"/>
      <c r="WEE56" s="123"/>
      <c r="WEF56" s="123"/>
      <c r="WEG56" s="123"/>
      <c r="WEH56" s="123"/>
      <c r="WEI56" s="123"/>
      <c r="WEJ56" s="123"/>
      <c r="WEK56" s="123"/>
      <c r="WEL56" s="123"/>
      <c r="WEM56" s="123"/>
      <c r="WEN56" s="123"/>
      <c r="WEO56" s="123"/>
      <c r="WEP56" s="123"/>
      <c r="WEQ56" s="123"/>
      <c r="WER56" s="123"/>
      <c r="WES56" s="123"/>
      <c r="WET56" s="123"/>
      <c r="WEU56" s="123"/>
      <c r="WEV56" s="123"/>
      <c r="WEW56" s="123"/>
      <c r="WEX56" s="123"/>
      <c r="WEY56" s="123"/>
      <c r="WEZ56" s="123"/>
      <c r="WFA56" s="123"/>
      <c r="WFB56" s="123"/>
      <c r="WFC56" s="123"/>
      <c r="WFD56" s="123"/>
      <c r="WFE56" s="123"/>
      <c r="WFF56" s="123"/>
      <c r="WFG56" s="123"/>
      <c r="WFH56" s="123"/>
      <c r="WFI56" s="123"/>
      <c r="WFJ56" s="123"/>
      <c r="WFK56" s="123"/>
      <c r="WFL56" s="123"/>
      <c r="WFM56" s="123"/>
      <c r="WFN56" s="123"/>
      <c r="WFO56" s="123"/>
      <c r="WFP56" s="123"/>
      <c r="WFQ56" s="123"/>
      <c r="WFR56" s="123"/>
      <c r="WFS56" s="123"/>
      <c r="WFT56" s="123"/>
      <c r="WFU56" s="123"/>
      <c r="WFV56" s="123"/>
      <c r="WFW56" s="123"/>
      <c r="WFX56" s="123"/>
      <c r="WFY56" s="123"/>
      <c r="WFZ56" s="123"/>
      <c r="WGA56" s="123"/>
      <c r="WGB56" s="123"/>
      <c r="WGC56" s="123"/>
      <c r="WGD56" s="123"/>
      <c r="WGE56" s="123"/>
      <c r="WGF56" s="123"/>
      <c r="WGG56" s="123"/>
      <c r="WGH56" s="123"/>
      <c r="WGI56" s="123"/>
      <c r="WGJ56" s="123"/>
      <c r="WGK56" s="123"/>
      <c r="WGL56" s="123"/>
      <c r="WGM56" s="123"/>
      <c r="WGN56" s="123"/>
      <c r="WGO56" s="123"/>
      <c r="WGP56" s="123"/>
      <c r="WGQ56" s="123"/>
      <c r="WGR56" s="123"/>
      <c r="WGS56" s="123"/>
      <c r="WGT56" s="123"/>
      <c r="WGU56" s="123"/>
      <c r="WGV56" s="123"/>
      <c r="WGW56" s="123"/>
      <c r="WGX56" s="123"/>
      <c r="WGY56" s="123"/>
      <c r="WGZ56" s="123"/>
      <c r="WHA56" s="123"/>
      <c r="WHB56" s="123"/>
      <c r="WHC56" s="123"/>
      <c r="WHD56" s="123"/>
      <c r="WHE56" s="123"/>
      <c r="WHF56" s="123"/>
      <c r="WHG56" s="123"/>
      <c r="WHH56" s="123"/>
      <c r="WHI56" s="123"/>
      <c r="WHJ56" s="123"/>
      <c r="WHK56" s="123"/>
      <c r="WHL56" s="123"/>
      <c r="WHM56" s="123"/>
      <c r="WHN56" s="123"/>
      <c r="WHO56" s="123"/>
      <c r="WHP56" s="123"/>
      <c r="WHQ56" s="123"/>
      <c r="WHR56" s="123"/>
      <c r="WHS56" s="123"/>
      <c r="WHT56" s="123"/>
      <c r="WHU56" s="123"/>
      <c r="WHV56" s="123"/>
      <c r="WHW56" s="123"/>
      <c r="WHX56" s="123"/>
      <c r="WHY56" s="123"/>
      <c r="WHZ56" s="123"/>
      <c r="WIA56" s="123"/>
      <c r="WIB56" s="123"/>
      <c r="WIC56" s="123"/>
      <c r="WID56" s="123"/>
      <c r="WIE56" s="123"/>
      <c r="WIF56" s="123"/>
      <c r="WIG56" s="123"/>
      <c r="WIH56" s="123"/>
      <c r="WII56" s="123"/>
      <c r="WIJ56" s="123"/>
      <c r="WIK56" s="123"/>
      <c r="WIL56" s="123"/>
      <c r="WIM56" s="123"/>
      <c r="WIN56" s="123"/>
      <c r="WIO56" s="123"/>
      <c r="WIP56" s="123"/>
      <c r="WIQ56" s="123"/>
      <c r="WIR56" s="123"/>
      <c r="WIS56" s="123"/>
      <c r="WIT56" s="123"/>
      <c r="WIU56" s="123"/>
      <c r="WIV56" s="123"/>
      <c r="WIW56" s="123"/>
      <c r="WIX56" s="123"/>
      <c r="WIY56" s="123"/>
      <c r="WIZ56" s="123"/>
      <c r="WJA56" s="123"/>
      <c r="WJB56" s="123"/>
      <c r="WJC56" s="123"/>
      <c r="WJD56" s="123"/>
      <c r="WJE56" s="123"/>
      <c r="WJF56" s="123"/>
      <c r="WJG56" s="123"/>
      <c r="WJH56" s="123"/>
      <c r="WJI56" s="123"/>
      <c r="WJJ56" s="123"/>
      <c r="WJK56" s="123"/>
      <c r="WJL56" s="123"/>
      <c r="WJM56" s="123"/>
      <c r="WJN56" s="123"/>
      <c r="WJO56" s="123"/>
      <c r="WJP56" s="123"/>
      <c r="WJQ56" s="123"/>
      <c r="WJR56" s="123"/>
      <c r="WJS56" s="123"/>
      <c r="WJT56" s="123"/>
      <c r="WJU56" s="123"/>
      <c r="WJV56" s="123"/>
      <c r="WJW56" s="123"/>
      <c r="WJX56" s="123"/>
      <c r="WJY56" s="123"/>
      <c r="WJZ56" s="123"/>
      <c r="WKA56" s="123"/>
      <c r="WKB56" s="123"/>
      <c r="WKC56" s="123"/>
      <c r="WKD56" s="123"/>
      <c r="WKE56" s="123"/>
      <c r="WKF56" s="123"/>
      <c r="WKG56" s="123"/>
      <c r="WKH56" s="123"/>
      <c r="WKI56" s="123"/>
      <c r="WKJ56" s="123"/>
      <c r="WKK56" s="123"/>
      <c r="WKL56" s="123"/>
      <c r="WKM56" s="123"/>
      <c r="WKN56" s="123"/>
      <c r="WKO56" s="123"/>
      <c r="WKP56" s="123"/>
      <c r="WKQ56" s="123"/>
      <c r="WKR56" s="123"/>
      <c r="WKS56" s="123"/>
      <c r="WKT56" s="123"/>
      <c r="WKU56" s="123"/>
      <c r="WKV56" s="123"/>
      <c r="WKW56" s="123"/>
      <c r="WKX56" s="123"/>
      <c r="WKY56" s="123"/>
      <c r="WKZ56" s="123"/>
      <c r="WLA56" s="123"/>
      <c r="WLB56" s="123"/>
      <c r="WLC56" s="123"/>
      <c r="WLD56" s="123"/>
      <c r="WLE56" s="123"/>
      <c r="WLF56" s="123"/>
      <c r="WLG56" s="123"/>
      <c r="WLH56" s="123"/>
      <c r="WLI56" s="123"/>
      <c r="WLJ56" s="123"/>
      <c r="WLK56" s="123"/>
      <c r="WLL56" s="123"/>
      <c r="WLM56" s="123"/>
      <c r="WLN56" s="123"/>
      <c r="WLO56" s="123"/>
      <c r="WLP56" s="123"/>
      <c r="WLQ56" s="123"/>
      <c r="WLR56" s="123"/>
      <c r="WLS56" s="123"/>
      <c r="WLT56" s="123"/>
      <c r="WLU56" s="123"/>
      <c r="WLV56" s="123"/>
      <c r="WLW56" s="123"/>
      <c r="WLX56" s="123"/>
      <c r="WLY56" s="123"/>
      <c r="WLZ56" s="123"/>
      <c r="WMA56" s="123"/>
      <c r="WMB56" s="123"/>
      <c r="WMC56" s="123"/>
      <c r="WMD56" s="123"/>
      <c r="WME56" s="123"/>
      <c r="WMF56" s="123"/>
      <c r="WMG56" s="123"/>
      <c r="WMH56" s="123"/>
      <c r="WMI56" s="123"/>
      <c r="WMJ56" s="123"/>
      <c r="WMK56" s="123"/>
      <c r="WML56" s="123"/>
      <c r="WMM56" s="123"/>
      <c r="WMN56" s="123"/>
      <c r="WMO56" s="123"/>
      <c r="WMP56" s="123"/>
      <c r="WMQ56" s="123"/>
      <c r="WMR56" s="123"/>
      <c r="WMS56" s="123"/>
      <c r="WMT56" s="123"/>
      <c r="WMU56" s="123"/>
      <c r="WMV56" s="123"/>
      <c r="WMW56" s="123"/>
      <c r="WMX56" s="123"/>
      <c r="WMY56" s="123"/>
      <c r="WMZ56" s="123"/>
      <c r="WNA56" s="123"/>
      <c r="WNB56" s="123"/>
      <c r="WNC56" s="123"/>
      <c r="WND56" s="123"/>
      <c r="WNE56" s="123"/>
      <c r="WNF56" s="123"/>
      <c r="WNG56" s="123"/>
      <c r="WNH56" s="123"/>
      <c r="WNI56" s="123"/>
      <c r="WNJ56" s="123"/>
      <c r="WNK56" s="123"/>
      <c r="WNL56" s="123"/>
      <c r="WNM56" s="123"/>
      <c r="WNN56" s="123"/>
      <c r="WNO56" s="123"/>
      <c r="WNP56" s="123"/>
      <c r="WNQ56" s="123"/>
      <c r="WNR56" s="123"/>
      <c r="WNS56" s="123"/>
      <c r="WNT56" s="123"/>
      <c r="WNU56" s="123"/>
      <c r="WNV56" s="123"/>
      <c r="WNW56" s="123"/>
      <c r="WNX56" s="123"/>
      <c r="WNY56" s="123"/>
      <c r="WNZ56" s="123"/>
      <c r="WOA56" s="123"/>
      <c r="WOB56" s="123"/>
      <c r="WOC56" s="123"/>
      <c r="WOD56" s="123"/>
      <c r="WOE56" s="123"/>
      <c r="WOF56" s="123"/>
      <c r="WOG56" s="123"/>
      <c r="WOH56" s="123"/>
      <c r="WOI56" s="123"/>
      <c r="WOJ56" s="123"/>
      <c r="WOK56" s="123"/>
      <c r="WOL56" s="123"/>
      <c r="WOM56" s="123"/>
      <c r="WON56" s="123"/>
      <c r="WOO56" s="123"/>
      <c r="WOP56" s="123"/>
      <c r="WOQ56" s="123"/>
      <c r="WOR56" s="123"/>
      <c r="WOS56" s="123"/>
      <c r="WOT56" s="123"/>
      <c r="WOU56" s="123"/>
      <c r="WOV56" s="123"/>
      <c r="WOW56" s="123"/>
      <c r="WOX56" s="123"/>
      <c r="WOY56" s="123"/>
      <c r="WOZ56" s="123"/>
      <c r="WPA56" s="123"/>
      <c r="WPB56" s="123"/>
      <c r="WPC56" s="123"/>
      <c r="WPD56" s="123"/>
      <c r="WPE56" s="123"/>
      <c r="WPF56" s="123"/>
      <c r="WPG56" s="123"/>
      <c r="WPH56" s="123"/>
      <c r="WPI56" s="123"/>
      <c r="WPJ56" s="123"/>
      <c r="WPK56" s="123"/>
      <c r="WPL56" s="123"/>
      <c r="WPM56" s="123"/>
      <c r="WPN56" s="123"/>
      <c r="WPO56" s="123"/>
      <c r="WPP56" s="123"/>
      <c r="WPQ56" s="123"/>
      <c r="WPR56" s="123"/>
      <c r="WPS56" s="123"/>
      <c r="WPT56" s="123"/>
      <c r="WPU56" s="123"/>
      <c r="WPV56" s="123"/>
      <c r="WPW56" s="123"/>
      <c r="WPX56" s="123"/>
      <c r="WPY56" s="123"/>
      <c r="WPZ56" s="123"/>
      <c r="WQA56" s="123"/>
      <c r="WQB56" s="123"/>
      <c r="WQC56" s="123"/>
      <c r="WQD56" s="123"/>
      <c r="WQE56" s="123"/>
      <c r="WQF56" s="123"/>
      <c r="WQG56" s="123"/>
      <c r="WQH56" s="123"/>
      <c r="WQI56" s="123"/>
      <c r="WQJ56" s="123"/>
      <c r="WQK56" s="123"/>
      <c r="WQL56" s="123"/>
      <c r="WQM56" s="123"/>
      <c r="WQN56" s="123"/>
      <c r="WQO56" s="123"/>
      <c r="WQP56" s="123"/>
      <c r="WQQ56" s="123"/>
      <c r="WQR56" s="123"/>
      <c r="WQS56" s="123"/>
      <c r="WQT56" s="123"/>
      <c r="WQU56" s="123"/>
      <c r="WQV56" s="123"/>
      <c r="WQW56" s="123"/>
      <c r="WQX56" s="123"/>
      <c r="WQY56" s="123"/>
      <c r="WQZ56" s="123"/>
      <c r="WRA56" s="123"/>
      <c r="WRB56" s="123"/>
      <c r="WRC56" s="123"/>
      <c r="WRD56" s="123"/>
      <c r="WRE56" s="123"/>
      <c r="WRF56" s="123"/>
      <c r="WRG56" s="123"/>
      <c r="WRH56" s="123"/>
      <c r="WRI56" s="123"/>
      <c r="WRJ56" s="123"/>
      <c r="WRK56" s="123"/>
      <c r="WRL56" s="123"/>
      <c r="WRM56" s="123"/>
      <c r="WRN56" s="123"/>
      <c r="WRO56" s="123"/>
      <c r="WRP56" s="123"/>
      <c r="WRQ56" s="123"/>
      <c r="WRR56" s="123"/>
      <c r="WRS56" s="123"/>
      <c r="WRT56" s="123"/>
      <c r="WRU56" s="123"/>
      <c r="WRV56" s="123"/>
      <c r="WRW56" s="123"/>
      <c r="WRX56" s="123"/>
      <c r="WRY56" s="123"/>
      <c r="WRZ56" s="123"/>
      <c r="WSA56" s="123"/>
      <c r="WSB56" s="123"/>
      <c r="WSC56" s="123"/>
      <c r="WSD56" s="123"/>
      <c r="WSE56" s="123"/>
      <c r="WSF56" s="123"/>
      <c r="WSG56" s="123"/>
      <c r="WSH56" s="123"/>
      <c r="WSI56" s="123"/>
      <c r="WSJ56" s="123"/>
      <c r="WSK56" s="123"/>
      <c r="WSL56" s="123"/>
      <c r="WSM56" s="123"/>
      <c r="WSN56" s="123"/>
      <c r="WSO56" s="123"/>
      <c r="WSP56" s="123"/>
      <c r="WSQ56" s="123"/>
      <c r="WSR56" s="123"/>
      <c r="WSS56" s="123"/>
      <c r="WST56" s="123"/>
      <c r="WSU56" s="123"/>
      <c r="WSV56" s="123"/>
      <c r="WSW56" s="123"/>
      <c r="WSX56" s="123"/>
      <c r="WSY56" s="123"/>
      <c r="WSZ56" s="123"/>
      <c r="WTA56" s="123"/>
      <c r="WTB56" s="123"/>
      <c r="WTC56" s="123"/>
      <c r="WTD56" s="123"/>
      <c r="WTE56" s="123"/>
      <c r="WTF56" s="123"/>
      <c r="WTG56" s="123"/>
      <c r="WTH56" s="123"/>
      <c r="WTI56" s="123"/>
      <c r="WTJ56" s="123"/>
      <c r="WTK56" s="123"/>
      <c r="WTL56" s="123"/>
      <c r="WTM56" s="123"/>
      <c r="WTN56" s="123"/>
      <c r="WTO56" s="123"/>
      <c r="WTP56" s="123"/>
      <c r="WTQ56" s="123"/>
      <c r="WTR56" s="123"/>
      <c r="WTS56" s="123"/>
      <c r="WTT56" s="123"/>
      <c r="WTU56" s="123"/>
      <c r="WTV56" s="123"/>
      <c r="WTW56" s="123"/>
      <c r="WTX56" s="123"/>
      <c r="WTY56" s="123"/>
      <c r="WTZ56" s="123"/>
      <c r="WUA56" s="123"/>
      <c r="WUB56" s="123"/>
      <c r="WUC56" s="123"/>
      <c r="WUD56" s="123"/>
      <c r="WUE56" s="123"/>
      <c r="WUF56" s="123"/>
      <c r="WUG56" s="123"/>
      <c r="WUH56" s="123"/>
      <c r="WUI56" s="123"/>
      <c r="WUJ56" s="123"/>
      <c r="WUK56" s="123"/>
      <c r="WUL56" s="123"/>
      <c r="WUM56" s="123"/>
      <c r="WUN56" s="123"/>
      <c r="WUO56" s="123"/>
      <c r="WUP56" s="123"/>
      <c r="WUQ56" s="123"/>
      <c r="WUR56" s="123"/>
      <c r="WUS56" s="123"/>
      <c r="WUT56" s="123"/>
      <c r="WUU56" s="123"/>
      <c r="WUV56" s="123"/>
      <c r="WUW56" s="123"/>
      <c r="WUX56" s="123"/>
      <c r="WUY56" s="123"/>
      <c r="WUZ56" s="123"/>
      <c r="WVA56" s="123"/>
      <c r="WVB56" s="123"/>
      <c r="WVC56" s="123"/>
      <c r="WVD56" s="123"/>
      <c r="WVE56" s="123"/>
      <c r="WVF56" s="123"/>
      <c r="WVG56" s="123"/>
      <c r="WVH56" s="123"/>
      <c r="WVI56" s="123"/>
      <c r="WVJ56" s="123"/>
      <c r="WVK56" s="123"/>
      <c r="WVL56" s="123"/>
      <c r="WVM56" s="123"/>
      <c r="WVN56" s="123"/>
      <c r="WVO56" s="123"/>
      <c r="WVP56" s="123"/>
      <c r="WVQ56" s="123"/>
      <c r="WVR56" s="123"/>
      <c r="WVS56" s="123"/>
      <c r="WVT56" s="123"/>
      <c r="WVU56" s="123"/>
      <c r="WVV56" s="123"/>
      <c r="WVW56" s="123"/>
      <c r="WVX56" s="123"/>
      <c r="WVY56" s="123"/>
      <c r="WVZ56" s="123"/>
      <c r="WWA56" s="123"/>
      <c r="WWB56" s="123"/>
      <c r="WWC56" s="123"/>
      <c r="WWD56" s="123"/>
      <c r="WWE56" s="123"/>
      <c r="WWF56" s="123"/>
      <c r="WWG56" s="123"/>
      <c r="WWH56" s="123"/>
      <c r="WWI56" s="123"/>
      <c r="WWJ56" s="123"/>
      <c r="WWK56" s="123"/>
      <c r="WWL56" s="123"/>
      <c r="WWM56" s="123"/>
      <c r="WWN56" s="123"/>
      <c r="WWO56" s="123"/>
      <c r="WWP56" s="123"/>
      <c r="WWQ56" s="123"/>
      <c r="WWR56" s="123"/>
      <c r="WWS56" s="123"/>
      <c r="WWT56" s="123"/>
      <c r="WWU56" s="123"/>
      <c r="WWV56" s="123"/>
      <c r="WWW56" s="123"/>
      <c r="WWX56" s="123"/>
      <c r="WWY56" s="123"/>
      <c r="WWZ56" s="123"/>
      <c r="WXA56" s="123"/>
      <c r="WXB56" s="123"/>
      <c r="WXC56" s="123"/>
      <c r="WXD56" s="123"/>
      <c r="WXE56" s="123"/>
      <c r="WXF56" s="123"/>
      <c r="WXG56" s="123"/>
      <c r="WXH56" s="123"/>
      <c r="WXI56" s="123"/>
      <c r="WXJ56" s="123"/>
      <c r="WXK56" s="123"/>
      <c r="WXL56" s="123"/>
      <c r="WXM56" s="123"/>
      <c r="WXN56" s="123"/>
      <c r="WXO56" s="123"/>
      <c r="WXP56" s="123"/>
      <c r="WXQ56" s="123"/>
      <c r="WXR56" s="123"/>
      <c r="WXS56" s="123"/>
      <c r="WXT56" s="123"/>
      <c r="WXU56" s="123"/>
      <c r="WXV56" s="123"/>
      <c r="WXW56" s="123"/>
      <c r="WXX56" s="123"/>
      <c r="WXY56" s="123"/>
      <c r="WXZ56" s="123"/>
      <c r="WYA56" s="123"/>
      <c r="WYB56" s="123"/>
      <c r="WYC56" s="123"/>
      <c r="WYD56" s="123"/>
      <c r="WYE56" s="123"/>
      <c r="WYF56" s="123"/>
      <c r="WYG56" s="123"/>
      <c r="WYH56" s="123"/>
      <c r="WYI56" s="123"/>
      <c r="WYJ56" s="123"/>
      <c r="WYK56" s="123"/>
      <c r="WYL56" s="123"/>
      <c r="WYM56" s="123"/>
      <c r="WYN56" s="123"/>
      <c r="WYO56" s="123"/>
      <c r="WYP56" s="123"/>
      <c r="WYQ56" s="123"/>
      <c r="WYR56" s="123"/>
      <c r="WYS56" s="123"/>
      <c r="WYT56" s="123"/>
      <c r="WYU56" s="123"/>
      <c r="WYV56" s="123"/>
      <c r="WYW56" s="123"/>
      <c r="WYX56" s="123"/>
      <c r="WYY56" s="123"/>
      <c r="WYZ56" s="123"/>
      <c r="WZA56" s="123"/>
      <c r="WZB56" s="123"/>
      <c r="WZC56" s="123"/>
      <c r="WZD56" s="123"/>
      <c r="WZE56" s="123"/>
      <c r="WZF56" s="123"/>
      <c r="WZG56" s="123"/>
      <c r="WZH56" s="123"/>
      <c r="WZI56" s="123"/>
      <c r="WZJ56" s="123"/>
      <c r="WZK56" s="123"/>
      <c r="WZL56" s="123"/>
      <c r="WZM56" s="123"/>
      <c r="WZN56" s="123"/>
      <c r="WZO56" s="123"/>
      <c r="WZP56" s="123"/>
      <c r="WZQ56" s="123"/>
      <c r="WZR56" s="123"/>
      <c r="WZS56" s="123"/>
      <c r="WZT56" s="123"/>
      <c r="WZU56" s="123"/>
      <c r="WZV56" s="123"/>
      <c r="WZW56" s="123"/>
      <c r="WZX56" s="123"/>
      <c r="WZY56" s="123"/>
      <c r="WZZ56" s="123"/>
      <c r="XAA56" s="123"/>
      <c r="XAB56" s="123"/>
      <c r="XAC56" s="123"/>
      <c r="XAD56" s="123"/>
      <c r="XAE56" s="123"/>
      <c r="XAF56" s="123"/>
      <c r="XAG56" s="123"/>
      <c r="XAH56" s="123"/>
      <c r="XAI56" s="123"/>
      <c r="XAJ56" s="123"/>
      <c r="XAK56" s="123"/>
      <c r="XAL56" s="123"/>
      <c r="XAM56" s="123"/>
      <c r="XAN56" s="123"/>
      <c r="XAO56" s="123"/>
      <c r="XAP56" s="123"/>
      <c r="XAQ56" s="123"/>
      <c r="XAR56" s="123"/>
      <c r="XAS56" s="123"/>
      <c r="XAT56" s="123"/>
      <c r="XAU56" s="123"/>
      <c r="XAV56" s="123"/>
      <c r="XAW56" s="123"/>
      <c r="XAX56" s="123"/>
      <c r="XAY56" s="123"/>
      <c r="XAZ56" s="123"/>
      <c r="XBA56" s="123"/>
      <c r="XBB56" s="123"/>
      <c r="XBC56" s="123"/>
      <c r="XBD56" s="123"/>
      <c r="XBE56" s="123"/>
      <c r="XBF56" s="123"/>
      <c r="XBG56" s="123"/>
      <c r="XBH56" s="123"/>
      <c r="XBI56" s="123"/>
      <c r="XBJ56" s="123"/>
      <c r="XBK56" s="123"/>
      <c r="XBL56" s="123"/>
      <c r="XBM56" s="123"/>
      <c r="XBN56" s="123"/>
      <c r="XBO56" s="123"/>
      <c r="XBP56" s="123"/>
      <c r="XBQ56" s="123"/>
      <c r="XBR56" s="123"/>
      <c r="XBS56" s="123"/>
      <c r="XBT56" s="123"/>
      <c r="XBU56" s="123"/>
      <c r="XBV56" s="123"/>
      <c r="XBW56" s="123"/>
      <c r="XBX56" s="123"/>
      <c r="XBY56" s="123"/>
      <c r="XBZ56" s="123"/>
      <c r="XCA56" s="123"/>
      <c r="XCB56" s="123"/>
      <c r="XCC56" s="123"/>
      <c r="XCD56" s="123"/>
      <c r="XCE56" s="123"/>
      <c r="XCF56" s="123"/>
      <c r="XCG56" s="123"/>
      <c r="XCH56" s="123"/>
      <c r="XCI56" s="123"/>
      <c r="XCJ56" s="123"/>
      <c r="XCK56" s="123"/>
      <c r="XCL56" s="123"/>
      <c r="XCM56" s="123"/>
      <c r="XCN56" s="123"/>
      <c r="XCO56" s="123"/>
      <c r="XCP56" s="123"/>
      <c r="XCQ56" s="123"/>
      <c r="XCR56" s="123"/>
      <c r="XCS56" s="123"/>
      <c r="XCT56" s="123"/>
      <c r="XCU56" s="123"/>
      <c r="XCV56" s="123"/>
      <c r="XCW56" s="123"/>
      <c r="XCX56" s="123"/>
      <c r="XCY56" s="123"/>
      <c r="XCZ56" s="123"/>
      <c r="XDA56" s="123"/>
      <c r="XDB56" s="123"/>
      <c r="XDC56" s="123"/>
      <c r="XDD56" s="123"/>
      <c r="XDE56" s="123"/>
      <c r="XDF56" s="123"/>
      <c r="XDG56" s="123"/>
      <c r="XDH56" s="123"/>
      <c r="XDI56" s="123"/>
      <c r="XDJ56" s="123"/>
      <c r="XDK56" s="123"/>
      <c r="XDL56" s="123"/>
      <c r="XDM56" s="123"/>
      <c r="XDN56" s="123"/>
      <c r="XDO56" s="123"/>
      <c r="XDP56" s="123"/>
      <c r="XDQ56" s="123"/>
      <c r="XDR56" s="123"/>
      <c r="XDS56" s="123"/>
      <c r="XDT56" s="123"/>
      <c r="XDU56" s="123"/>
      <c r="XDV56" s="123"/>
      <c r="XDW56" s="123"/>
      <c r="XDX56" s="123"/>
      <c r="XDY56" s="123"/>
      <c r="XDZ56" s="123"/>
      <c r="XEA56" s="123"/>
      <c r="XEB56" s="123"/>
      <c r="XEC56" s="123"/>
      <c r="XED56" s="123"/>
      <c r="XEE56" s="123"/>
      <c r="XEF56" s="123"/>
      <c r="XEG56" s="123"/>
      <c r="XEH56" s="123"/>
      <c r="XEI56" s="123"/>
      <c r="XEJ56" s="123"/>
      <c r="XEK56" s="123"/>
      <c r="XEL56" s="123"/>
      <c r="XEM56" s="123"/>
      <c r="XEN56" s="123"/>
      <c r="XEO56" s="123"/>
      <c r="XEP56" s="123"/>
      <c r="XEQ56" s="123"/>
      <c r="XER56" s="123"/>
      <c r="XES56" s="123"/>
      <c r="XET56" s="123"/>
      <c r="XEU56" s="123"/>
      <c r="XEV56" s="123"/>
      <c r="XEW56" s="123"/>
      <c r="XEX56" s="123"/>
      <c r="XEY56" s="123"/>
      <c r="XEZ56" s="123"/>
    </row>
    <row r="57" s="1" customFormat="1" ht="155" customHeight="1" spans="1:249">
      <c r="A57" s="29">
        <v>49</v>
      </c>
      <c r="B57" s="93" t="s">
        <v>212</v>
      </c>
      <c r="C57" s="94" t="s">
        <v>43</v>
      </c>
      <c r="D57" s="50" t="s">
        <v>65</v>
      </c>
      <c r="E57" s="42" t="s">
        <v>213</v>
      </c>
      <c r="F57" s="51" t="s">
        <v>83</v>
      </c>
      <c r="G57" s="44" t="s">
        <v>102</v>
      </c>
      <c r="H57" s="95">
        <v>8000</v>
      </c>
      <c r="I57" s="95">
        <v>2000</v>
      </c>
      <c r="J57" s="95">
        <v>2000</v>
      </c>
      <c r="K57" s="102">
        <v>0</v>
      </c>
      <c r="L57" s="102">
        <v>0</v>
      </c>
      <c r="M57" s="102">
        <v>0</v>
      </c>
      <c r="N57" s="95">
        <v>2000</v>
      </c>
      <c r="O57" s="101"/>
      <c r="P57" s="101"/>
      <c r="Q57" s="101"/>
      <c r="R57" s="101"/>
      <c r="S57" s="101"/>
      <c r="T57" s="101"/>
      <c r="U57" s="101"/>
      <c r="V57" s="101"/>
      <c r="W57" s="101" t="s">
        <v>214</v>
      </c>
      <c r="X57" s="101" t="s">
        <v>215</v>
      </c>
      <c r="Y57" s="60"/>
      <c r="Z57" s="59" t="s">
        <v>216</v>
      </c>
      <c r="II57" s="4"/>
      <c r="IJ57" s="4"/>
      <c r="IK57" s="4"/>
      <c r="IL57" s="4"/>
      <c r="IM57" s="4"/>
      <c r="IN57" s="4"/>
      <c r="IO57" s="4"/>
    </row>
    <row r="58" s="1" customFormat="1" ht="83" customHeight="1" spans="1:26">
      <c r="A58" s="29">
        <v>50</v>
      </c>
      <c r="B58" s="48" t="s">
        <v>217</v>
      </c>
      <c r="C58" s="59" t="s">
        <v>34</v>
      </c>
      <c r="D58" s="59" t="s">
        <v>65</v>
      </c>
      <c r="E58" s="42" t="s">
        <v>218</v>
      </c>
      <c r="F58" s="67" t="s">
        <v>37</v>
      </c>
      <c r="G58" s="44" t="s">
        <v>124</v>
      </c>
      <c r="H58" s="77">
        <v>4000</v>
      </c>
      <c r="I58" s="77">
        <v>0</v>
      </c>
      <c r="J58" s="60">
        <v>2000</v>
      </c>
      <c r="K58" s="102">
        <v>0</v>
      </c>
      <c r="L58" s="102">
        <v>0</v>
      </c>
      <c r="M58" s="102">
        <v>0</v>
      </c>
      <c r="N58" s="60">
        <v>2000</v>
      </c>
      <c r="O58" s="101"/>
      <c r="P58" s="101"/>
      <c r="Q58" s="101"/>
      <c r="R58" s="101"/>
      <c r="S58" s="101"/>
      <c r="T58" s="101"/>
      <c r="U58" s="101"/>
      <c r="V58" s="101"/>
      <c r="W58" s="101" t="s">
        <v>68</v>
      </c>
      <c r="X58" s="101" t="s">
        <v>157</v>
      </c>
      <c r="Y58" s="60"/>
      <c r="Z58" s="59" t="s">
        <v>219</v>
      </c>
    </row>
    <row r="59" s="6" customFormat="1" ht="96" customHeight="1" spans="1:244">
      <c r="A59" s="29">
        <v>51</v>
      </c>
      <c r="B59" s="58" t="s">
        <v>220</v>
      </c>
      <c r="C59" s="41" t="s">
        <v>34</v>
      </c>
      <c r="D59" s="50" t="s">
        <v>65</v>
      </c>
      <c r="E59" s="96" t="s">
        <v>221</v>
      </c>
      <c r="F59" s="60" t="s">
        <v>37</v>
      </c>
      <c r="G59" s="44" t="s">
        <v>38</v>
      </c>
      <c r="H59" s="60">
        <v>6200</v>
      </c>
      <c r="I59" s="45">
        <v>0</v>
      </c>
      <c r="J59" s="45">
        <v>1200</v>
      </c>
      <c r="K59" s="45">
        <v>0</v>
      </c>
      <c r="L59" s="45">
        <v>0</v>
      </c>
      <c r="M59" s="45">
        <v>0</v>
      </c>
      <c r="N59" s="45">
        <v>1200</v>
      </c>
      <c r="O59" s="101"/>
      <c r="P59" s="101"/>
      <c r="Q59" s="101"/>
      <c r="R59" s="101"/>
      <c r="S59" s="101"/>
      <c r="T59" s="101"/>
      <c r="U59" s="101"/>
      <c r="V59" s="101"/>
      <c r="W59" s="101" t="s">
        <v>68</v>
      </c>
      <c r="X59" s="101" t="s">
        <v>222</v>
      </c>
      <c r="Y59" s="59" t="s">
        <v>70</v>
      </c>
      <c r="Z59" s="120" t="s">
        <v>111</v>
      </c>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4"/>
      <c r="IJ59" s="4"/>
    </row>
    <row r="60" s="6" customFormat="1" ht="84" customHeight="1" spans="1:244">
      <c r="A60" s="29">
        <v>52</v>
      </c>
      <c r="B60" s="58" t="s">
        <v>223</v>
      </c>
      <c r="C60" s="59" t="s">
        <v>34</v>
      </c>
      <c r="D60" s="60"/>
      <c r="E60" s="76" t="s">
        <v>224</v>
      </c>
      <c r="F60" s="60">
        <v>2022</v>
      </c>
      <c r="G60" s="44" t="s">
        <v>124</v>
      </c>
      <c r="H60" s="60">
        <v>1200</v>
      </c>
      <c r="I60" s="60">
        <v>0</v>
      </c>
      <c r="J60" s="60">
        <v>1200</v>
      </c>
      <c r="K60" s="45">
        <v>0</v>
      </c>
      <c r="L60" s="45">
        <v>0</v>
      </c>
      <c r="M60" s="45">
        <v>0</v>
      </c>
      <c r="N60" s="60">
        <v>1200</v>
      </c>
      <c r="O60" s="101"/>
      <c r="P60" s="101"/>
      <c r="Q60" s="101"/>
      <c r="R60" s="101"/>
      <c r="S60" s="101"/>
      <c r="T60" s="101"/>
      <c r="U60" s="101"/>
      <c r="V60" s="101"/>
      <c r="W60" s="101" t="s">
        <v>68</v>
      </c>
      <c r="X60" s="101" t="s">
        <v>225</v>
      </c>
      <c r="Y60" s="60"/>
      <c r="Z60" s="59" t="s">
        <v>216</v>
      </c>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4"/>
      <c r="IJ60" s="4"/>
    </row>
    <row r="61" s="8" customFormat="1" ht="42" customHeight="1" spans="1:26">
      <c r="A61" s="52" t="s">
        <v>226</v>
      </c>
      <c r="B61" s="53"/>
      <c r="C61" s="54"/>
      <c r="D61" s="54"/>
      <c r="E61" s="56"/>
      <c r="F61" s="54"/>
      <c r="G61" s="97"/>
      <c r="H61" s="98">
        <f t="shared" ref="H61:N61" si="4">SUM(H62:H67)</f>
        <v>41000</v>
      </c>
      <c r="I61" s="98">
        <f t="shared" si="4"/>
        <v>17400</v>
      </c>
      <c r="J61" s="98">
        <f t="shared" si="4"/>
        <v>16600</v>
      </c>
      <c r="K61" s="98">
        <f t="shared" si="4"/>
        <v>0</v>
      </c>
      <c r="L61" s="98">
        <f t="shared" si="4"/>
        <v>0</v>
      </c>
      <c r="M61" s="98">
        <f t="shared" si="4"/>
        <v>0</v>
      </c>
      <c r="N61" s="98">
        <f t="shared" si="4"/>
        <v>16600</v>
      </c>
      <c r="O61" s="101"/>
      <c r="P61" s="98"/>
      <c r="Q61" s="98"/>
      <c r="R61" s="98"/>
      <c r="S61" s="98"/>
      <c r="T61" s="114"/>
      <c r="U61" s="98"/>
      <c r="V61" s="98"/>
      <c r="W61" s="98"/>
      <c r="X61" s="98"/>
      <c r="Y61" s="39"/>
      <c r="Z61" s="29"/>
    </row>
    <row r="62" s="1" customFormat="1" ht="104" customHeight="1" spans="1:26">
      <c r="A62" s="29">
        <v>53</v>
      </c>
      <c r="B62" s="48" t="s">
        <v>227</v>
      </c>
      <c r="C62" s="41" t="s">
        <v>34</v>
      </c>
      <c r="D62" s="41" t="s">
        <v>65</v>
      </c>
      <c r="E62" s="42" t="s">
        <v>228</v>
      </c>
      <c r="F62" s="43">
        <v>2022</v>
      </c>
      <c r="G62" s="44" t="s">
        <v>124</v>
      </c>
      <c r="H62" s="43">
        <v>8000</v>
      </c>
      <c r="I62" s="45">
        <v>0</v>
      </c>
      <c r="J62" s="43">
        <v>8000</v>
      </c>
      <c r="K62" s="45">
        <v>0</v>
      </c>
      <c r="L62" s="45">
        <v>0</v>
      </c>
      <c r="M62" s="45">
        <v>0</v>
      </c>
      <c r="N62" s="43">
        <v>8000</v>
      </c>
      <c r="O62" s="101"/>
      <c r="P62" s="101"/>
      <c r="Q62" s="101"/>
      <c r="R62" s="101"/>
      <c r="S62" s="101"/>
      <c r="T62" s="101"/>
      <c r="U62" s="101"/>
      <c r="V62" s="101"/>
      <c r="W62" s="101" t="s">
        <v>68</v>
      </c>
      <c r="X62" s="101" t="s">
        <v>229</v>
      </c>
      <c r="Y62" s="50" t="s">
        <v>230</v>
      </c>
      <c r="Z62" s="41" t="s">
        <v>219</v>
      </c>
    </row>
    <row r="63" s="8" customFormat="1" ht="70" customHeight="1" spans="1:26">
      <c r="A63" s="29">
        <v>54</v>
      </c>
      <c r="B63" s="47" t="s">
        <v>231</v>
      </c>
      <c r="C63" s="41" t="s">
        <v>43</v>
      </c>
      <c r="D63" s="29"/>
      <c r="E63" s="99" t="s">
        <v>232</v>
      </c>
      <c r="F63" s="43" t="s">
        <v>46</v>
      </c>
      <c r="G63" s="44" t="s">
        <v>38</v>
      </c>
      <c r="H63" s="45">
        <v>20000</v>
      </c>
      <c r="I63" s="45">
        <v>17000</v>
      </c>
      <c r="J63" s="45">
        <v>3000</v>
      </c>
      <c r="K63" s="45">
        <v>0</v>
      </c>
      <c r="L63" s="45">
        <v>0</v>
      </c>
      <c r="M63" s="45">
        <v>0</v>
      </c>
      <c r="N63" s="45">
        <v>3000</v>
      </c>
      <c r="O63" s="101"/>
      <c r="P63" s="101"/>
      <c r="Q63" s="101"/>
      <c r="R63" s="101"/>
      <c r="S63" s="101"/>
      <c r="T63" s="101"/>
      <c r="U63" s="101"/>
      <c r="V63" s="101"/>
      <c r="W63" s="101" t="s">
        <v>68</v>
      </c>
      <c r="X63" s="101"/>
      <c r="Y63" s="39"/>
      <c r="Z63" s="41" t="s">
        <v>80</v>
      </c>
    </row>
    <row r="64" s="1" customFormat="1" ht="90" customHeight="1" spans="1:26">
      <c r="A64" s="29">
        <v>55</v>
      </c>
      <c r="B64" s="40" t="s">
        <v>233</v>
      </c>
      <c r="C64" s="41" t="s">
        <v>34</v>
      </c>
      <c r="D64" s="50" t="s">
        <v>234</v>
      </c>
      <c r="E64" s="99" t="s">
        <v>235</v>
      </c>
      <c r="F64" s="49">
        <v>2022</v>
      </c>
      <c r="G64" s="44" t="s">
        <v>102</v>
      </c>
      <c r="H64" s="51">
        <v>2200</v>
      </c>
      <c r="I64" s="102">
        <v>0</v>
      </c>
      <c r="J64" s="49">
        <v>2200</v>
      </c>
      <c r="K64" s="102">
        <v>0</v>
      </c>
      <c r="L64" s="102">
        <v>0</v>
      </c>
      <c r="M64" s="102">
        <v>0</v>
      </c>
      <c r="N64" s="49">
        <v>2200</v>
      </c>
      <c r="O64" s="101"/>
      <c r="P64" s="101"/>
      <c r="Q64" s="101"/>
      <c r="R64" s="101"/>
      <c r="S64" s="101"/>
      <c r="T64" s="101"/>
      <c r="U64" s="101"/>
      <c r="V64" s="101"/>
      <c r="W64" s="101" t="s">
        <v>236</v>
      </c>
      <c r="X64" s="101" t="s">
        <v>237</v>
      </c>
      <c r="Y64" s="51"/>
      <c r="Z64" s="41" t="s">
        <v>71</v>
      </c>
    </row>
    <row r="65" s="1" customFormat="1" ht="112" customHeight="1" spans="1:26">
      <c r="A65" s="29">
        <v>56</v>
      </c>
      <c r="B65" s="48" t="s">
        <v>238</v>
      </c>
      <c r="C65" s="41" t="s">
        <v>34</v>
      </c>
      <c r="D65" s="50" t="s">
        <v>65</v>
      </c>
      <c r="E65" s="99" t="s">
        <v>239</v>
      </c>
      <c r="F65" s="43" t="s">
        <v>37</v>
      </c>
      <c r="G65" s="44" t="s">
        <v>124</v>
      </c>
      <c r="H65" s="60">
        <v>8000</v>
      </c>
      <c r="I65" s="102">
        <v>0</v>
      </c>
      <c r="J65" s="45">
        <v>2000</v>
      </c>
      <c r="K65" s="102">
        <v>0</v>
      </c>
      <c r="L65" s="102">
        <v>0</v>
      </c>
      <c r="M65" s="102">
        <v>0</v>
      </c>
      <c r="N65" s="45">
        <v>2000</v>
      </c>
      <c r="O65" s="101"/>
      <c r="P65" s="101"/>
      <c r="Q65" s="101"/>
      <c r="R65" s="101"/>
      <c r="S65" s="101"/>
      <c r="T65" s="101"/>
      <c r="U65" s="101"/>
      <c r="V65" s="101"/>
      <c r="W65" s="101" t="s">
        <v>68</v>
      </c>
      <c r="X65" s="101" t="s">
        <v>237</v>
      </c>
      <c r="Y65" s="51"/>
      <c r="Z65" s="41" t="s">
        <v>111</v>
      </c>
    </row>
    <row r="66" s="1" customFormat="1" ht="80" customHeight="1" spans="1:26">
      <c r="A66" s="29">
        <v>57</v>
      </c>
      <c r="B66" s="124" t="s">
        <v>240</v>
      </c>
      <c r="C66" s="125" t="s">
        <v>34</v>
      </c>
      <c r="D66" s="125" t="s">
        <v>241</v>
      </c>
      <c r="E66" s="126" t="s">
        <v>242</v>
      </c>
      <c r="F66" s="127" t="s">
        <v>37</v>
      </c>
      <c r="G66" s="44" t="s">
        <v>55</v>
      </c>
      <c r="H66" s="127">
        <v>1800</v>
      </c>
      <c r="I66" s="102">
        <v>0</v>
      </c>
      <c r="J66" s="45">
        <v>800</v>
      </c>
      <c r="K66" s="102">
        <v>0</v>
      </c>
      <c r="L66" s="102">
        <v>0</v>
      </c>
      <c r="M66" s="102">
        <v>0</v>
      </c>
      <c r="N66" s="45">
        <v>800</v>
      </c>
      <c r="O66" s="101"/>
      <c r="P66" s="101"/>
      <c r="Q66" s="101"/>
      <c r="R66" s="101"/>
      <c r="S66" s="101"/>
      <c r="T66" s="101"/>
      <c r="U66" s="101"/>
      <c r="V66" s="101"/>
      <c r="W66" s="101" t="s">
        <v>243</v>
      </c>
      <c r="X66" s="101" t="s">
        <v>237</v>
      </c>
      <c r="Y66" s="51"/>
      <c r="Z66" s="41" t="s">
        <v>244</v>
      </c>
    </row>
    <row r="67" s="9" customFormat="1" ht="102" customHeight="1" spans="1:242">
      <c r="A67" s="29">
        <v>58</v>
      </c>
      <c r="B67" s="128" t="s">
        <v>245</v>
      </c>
      <c r="C67" s="125" t="s">
        <v>43</v>
      </c>
      <c r="D67" s="125" t="s">
        <v>246</v>
      </c>
      <c r="E67" s="126" t="s">
        <v>247</v>
      </c>
      <c r="F67" s="127" t="s">
        <v>46</v>
      </c>
      <c r="G67" s="44" t="s">
        <v>38</v>
      </c>
      <c r="H67" s="127">
        <v>1000</v>
      </c>
      <c r="I67" s="45">
        <v>400</v>
      </c>
      <c r="J67" s="45">
        <v>600</v>
      </c>
      <c r="K67" s="102">
        <v>0</v>
      </c>
      <c r="L67" s="102">
        <v>0</v>
      </c>
      <c r="M67" s="102">
        <v>0</v>
      </c>
      <c r="N67" s="45">
        <v>600</v>
      </c>
      <c r="O67" s="101"/>
      <c r="P67" s="101"/>
      <c r="Q67" s="101"/>
      <c r="R67" s="101"/>
      <c r="S67" s="101"/>
      <c r="T67" s="101"/>
      <c r="U67" s="101"/>
      <c r="V67" s="101"/>
      <c r="W67" s="101" t="s">
        <v>243</v>
      </c>
      <c r="X67" s="101" t="s">
        <v>248</v>
      </c>
      <c r="Y67" s="50" t="s">
        <v>70</v>
      </c>
      <c r="Z67" s="41" t="s">
        <v>183</v>
      </c>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row>
    <row r="68" s="1" customFormat="1" ht="39" customHeight="1" spans="1:26">
      <c r="A68" s="31" t="s">
        <v>249</v>
      </c>
      <c r="B68" s="32"/>
      <c r="C68" s="33"/>
      <c r="D68" s="33"/>
      <c r="E68" s="34"/>
      <c r="F68" s="33"/>
      <c r="G68" s="129"/>
      <c r="H68" s="35">
        <f t="shared" ref="H68:N68" si="5">SUM(H69,H81,H90)</f>
        <v>112414.3</v>
      </c>
      <c r="I68" s="35">
        <f t="shared" si="5"/>
        <v>2500</v>
      </c>
      <c r="J68" s="35">
        <f t="shared" si="5"/>
        <v>104341.2</v>
      </c>
      <c r="K68" s="35">
        <f t="shared" si="5"/>
        <v>68299</v>
      </c>
      <c r="L68" s="35">
        <f t="shared" si="5"/>
        <v>13367</v>
      </c>
      <c r="M68" s="35">
        <f t="shared" si="5"/>
        <v>20135</v>
      </c>
      <c r="N68" s="35">
        <f t="shared" si="5"/>
        <v>2540</v>
      </c>
      <c r="O68" s="101"/>
      <c r="P68" s="35"/>
      <c r="Q68" s="35"/>
      <c r="R68" s="35"/>
      <c r="S68" s="35"/>
      <c r="T68" s="112"/>
      <c r="U68" s="35"/>
      <c r="V68" s="35"/>
      <c r="W68" s="35"/>
      <c r="X68" s="35"/>
      <c r="Y68" s="51"/>
      <c r="Z68" s="43"/>
    </row>
    <row r="69" s="1" customFormat="1" ht="32" customHeight="1" spans="1:26">
      <c r="A69" s="52" t="s">
        <v>250</v>
      </c>
      <c r="B69" s="53"/>
      <c r="C69" s="54"/>
      <c r="D69" s="54"/>
      <c r="E69" s="56"/>
      <c r="F69" s="54"/>
      <c r="G69" s="57"/>
      <c r="H69" s="38">
        <f t="shared" ref="H69:N69" si="6">SUM(H70,H74)</f>
        <v>18325</v>
      </c>
      <c r="I69" s="38">
        <f t="shared" si="6"/>
        <v>1030</v>
      </c>
      <c r="J69" s="38">
        <f t="shared" si="6"/>
        <v>18325</v>
      </c>
      <c r="K69" s="38">
        <f t="shared" si="6"/>
        <v>8140</v>
      </c>
      <c r="L69" s="38">
        <f t="shared" si="6"/>
        <v>4687</v>
      </c>
      <c r="M69" s="38">
        <f t="shared" si="6"/>
        <v>5498</v>
      </c>
      <c r="N69" s="38">
        <f t="shared" si="6"/>
        <v>0</v>
      </c>
      <c r="O69" s="101"/>
      <c r="P69" s="38"/>
      <c r="Q69" s="38"/>
      <c r="R69" s="38"/>
      <c r="S69" s="38"/>
      <c r="T69" s="113"/>
      <c r="U69" s="38"/>
      <c r="V69" s="38"/>
      <c r="W69" s="38"/>
      <c r="X69" s="38"/>
      <c r="Y69" s="51"/>
      <c r="Z69" s="51"/>
    </row>
    <row r="70" s="1" customFormat="1" ht="37" customHeight="1" spans="1:26">
      <c r="A70" s="130" t="s">
        <v>251</v>
      </c>
      <c r="B70" s="53"/>
      <c r="C70" s="29"/>
      <c r="D70" s="29"/>
      <c r="E70" s="53"/>
      <c r="F70" s="29"/>
      <c r="G70" s="44"/>
      <c r="H70" s="101">
        <f t="shared" ref="H70:N70" si="7">SUM(H71:H73)</f>
        <v>7616</v>
      </c>
      <c r="I70" s="101">
        <f t="shared" si="7"/>
        <v>0</v>
      </c>
      <c r="J70" s="101">
        <f t="shared" si="7"/>
        <v>7616</v>
      </c>
      <c r="K70" s="101">
        <f t="shared" si="7"/>
        <v>4705</v>
      </c>
      <c r="L70" s="101">
        <f t="shared" si="7"/>
        <v>0</v>
      </c>
      <c r="M70" s="101">
        <f t="shared" si="7"/>
        <v>2911</v>
      </c>
      <c r="N70" s="101">
        <f t="shared" si="7"/>
        <v>0</v>
      </c>
      <c r="O70" s="101"/>
      <c r="P70" s="101"/>
      <c r="Q70" s="101"/>
      <c r="R70" s="101"/>
      <c r="S70" s="101"/>
      <c r="T70" s="158"/>
      <c r="U70" s="101"/>
      <c r="V70" s="101"/>
      <c r="W70" s="101"/>
      <c r="X70" s="101"/>
      <c r="Y70" s="51"/>
      <c r="Z70" s="51"/>
    </row>
    <row r="71" s="1" customFormat="1" ht="93" customHeight="1" spans="1:250">
      <c r="A71" s="39">
        <v>59</v>
      </c>
      <c r="B71" s="131" t="s">
        <v>252</v>
      </c>
      <c r="C71" s="50" t="s">
        <v>34</v>
      </c>
      <c r="D71" s="51"/>
      <c r="E71" s="132" t="s">
        <v>253</v>
      </c>
      <c r="F71" s="44">
        <v>2022</v>
      </c>
      <c r="G71" s="44" t="s">
        <v>38</v>
      </c>
      <c r="H71" s="95">
        <v>4953</v>
      </c>
      <c r="I71" s="45">
        <v>0</v>
      </c>
      <c r="J71" s="95">
        <v>4953</v>
      </c>
      <c r="K71" s="95">
        <v>2530</v>
      </c>
      <c r="L71" s="45">
        <v>0</v>
      </c>
      <c r="M71" s="45">
        <v>2423</v>
      </c>
      <c r="N71" s="45">
        <v>0</v>
      </c>
      <c r="O71" s="101"/>
      <c r="P71" s="101"/>
      <c r="Q71" s="101"/>
      <c r="R71" s="101"/>
      <c r="S71" s="101"/>
      <c r="T71" s="101"/>
      <c r="U71" s="101"/>
      <c r="V71" s="101"/>
      <c r="W71" s="101" t="s">
        <v>254</v>
      </c>
      <c r="X71" s="101" t="s">
        <v>255</v>
      </c>
      <c r="Y71" s="44"/>
      <c r="Z71" s="134" t="s">
        <v>256</v>
      </c>
      <c r="II71" s="4"/>
      <c r="IJ71" s="4"/>
      <c r="IK71" s="4"/>
      <c r="IL71" s="4"/>
      <c r="IM71" s="4"/>
      <c r="IN71" s="4"/>
      <c r="IO71" s="4"/>
      <c r="IP71" s="4"/>
    </row>
    <row r="72" s="1" customFormat="1" ht="100" customHeight="1" spans="1:249">
      <c r="A72" s="39">
        <v>60</v>
      </c>
      <c r="B72" s="40" t="s">
        <v>257</v>
      </c>
      <c r="C72" s="50" t="s">
        <v>34</v>
      </c>
      <c r="D72" s="50" t="s">
        <v>44</v>
      </c>
      <c r="E72" s="46" t="s">
        <v>258</v>
      </c>
      <c r="F72" s="51">
        <v>2022</v>
      </c>
      <c r="G72" s="44" t="s">
        <v>38</v>
      </c>
      <c r="H72" s="45">
        <v>1250</v>
      </c>
      <c r="I72" s="102">
        <v>0</v>
      </c>
      <c r="J72" s="45">
        <v>1250</v>
      </c>
      <c r="K72" s="45">
        <v>762</v>
      </c>
      <c r="L72" s="102">
        <v>0</v>
      </c>
      <c r="M72" s="45">
        <v>488</v>
      </c>
      <c r="N72" s="102">
        <v>0</v>
      </c>
      <c r="O72" s="101"/>
      <c r="P72" s="101"/>
      <c r="Q72" s="101"/>
      <c r="R72" s="101"/>
      <c r="S72" s="101"/>
      <c r="T72" s="101"/>
      <c r="U72" s="101"/>
      <c r="V72" s="101"/>
      <c r="W72" s="101" t="s">
        <v>39</v>
      </c>
      <c r="X72" s="101" t="s">
        <v>259</v>
      </c>
      <c r="Y72" s="50" t="s">
        <v>260</v>
      </c>
      <c r="Z72" s="134" t="s">
        <v>163</v>
      </c>
      <c r="II72" s="4"/>
      <c r="IJ72" s="4"/>
      <c r="IK72" s="4"/>
      <c r="IL72" s="4"/>
      <c r="IM72" s="4"/>
      <c r="IN72" s="4"/>
      <c r="IO72" s="4"/>
    </row>
    <row r="73" s="4" customFormat="1" ht="124" customHeight="1" spans="1:26">
      <c r="A73" s="39">
        <v>61</v>
      </c>
      <c r="B73" s="133" t="s">
        <v>261</v>
      </c>
      <c r="C73" s="134" t="s">
        <v>34</v>
      </c>
      <c r="D73" s="50" t="s">
        <v>262</v>
      </c>
      <c r="E73" s="46" t="s">
        <v>263</v>
      </c>
      <c r="F73" s="135">
        <v>2022</v>
      </c>
      <c r="G73" s="44" t="s">
        <v>264</v>
      </c>
      <c r="H73" s="135">
        <v>1413</v>
      </c>
      <c r="I73" s="103">
        <v>0</v>
      </c>
      <c r="J73" s="156">
        <v>1413</v>
      </c>
      <c r="K73" s="157">
        <v>1413</v>
      </c>
      <c r="L73" s="103">
        <v>0</v>
      </c>
      <c r="M73" s="103">
        <v>0</v>
      </c>
      <c r="N73" s="103">
        <v>0</v>
      </c>
      <c r="O73" s="101"/>
      <c r="P73" s="101"/>
      <c r="Q73" s="101"/>
      <c r="R73" s="101"/>
      <c r="S73" s="101"/>
      <c r="T73" s="101"/>
      <c r="U73" s="101"/>
      <c r="V73" s="101"/>
      <c r="W73" s="101" t="s">
        <v>254</v>
      </c>
      <c r="X73" s="101" t="s">
        <v>255</v>
      </c>
      <c r="Y73" s="118" t="s">
        <v>265</v>
      </c>
      <c r="Z73" s="50" t="s">
        <v>169</v>
      </c>
    </row>
    <row r="74" s="1" customFormat="1" ht="42" customHeight="1" spans="1:26">
      <c r="A74" s="130" t="s">
        <v>266</v>
      </c>
      <c r="B74" s="53"/>
      <c r="C74" s="29"/>
      <c r="D74" s="43"/>
      <c r="E74" s="53"/>
      <c r="F74" s="29"/>
      <c r="G74" s="44"/>
      <c r="H74" s="101">
        <f t="shared" ref="H74:N74" si="8">SUM(H75:H80)</f>
        <v>10709</v>
      </c>
      <c r="I74" s="101">
        <f t="shared" si="8"/>
        <v>1030</v>
      </c>
      <c r="J74" s="101">
        <f t="shared" si="8"/>
        <v>10709</v>
      </c>
      <c r="K74" s="101">
        <f t="shared" si="8"/>
        <v>3435</v>
      </c>
      <c r="L74" s="101">
        <f t="shared" si="8"/>
        <v>4687</v>
      </c>
      <c r="M74" s="101">
        <f t="shared" si="8"/>
        <v>2587</v>
      </c>
      <c r="N74" s="101">
        <f t="shared" si="8"/>
        <v>0</v>
      </c>
      <c r="O74" s="101"/>
      <c r="P74" s="101"/>
      <c r="Q74" s="101"/>
      <c r="R74" s="101"/>
      <c r="S74" s="101"/>
      <c r="T74" s="158"/>
      <c r="U74" s="101"/>
      <c r="V74" s="101"/>
      <c r="W74" s="101"/>
      <c r="X74" s="101"/>
      <c r="Y74" s="51"/>
      <c r="Z74" s="51"/>
    </row>
    <row r="75" s="1" customFormat="1" ht="95" customHeight="1" spans="1:26">
      <c r="A75" s="39">
        <v>62</v>
      </c>
      <c r="B75" s="40" t="s">
        <v>267</v>
      </c>
      <c r="C75" s="41" t="s">
        <v>43</v>
      </c>
      <c r="D75" s="50" t="s">
        <v>268</v>
      </c>
      <c r="E75" s="132" t="s">
        <v>269</v>
      </c>
      <c r="F75" s="51">
        <v>2022</v>
      </c>
      <c r="G75" s="44" t="s">
        <v>102</v>
      </c>
      <c r="H75" s="45">
        <v>3972</v>
      </c>
      <c r="I75" s="102">
        <v>1030</v>
      </c>
      <c r="J75" s="45">
        <v>3972</v>
      </c>
      <c r="K75" s="102">
        <v>0</v>
      </c>
      <c r="L75" s="45">
        <v>2285</v>
      </c>
      <c r="M75" s="102">
        <v>1687</v>
      </c>
      <c r="N75" s="102">
        <v>0</v>
      </c>
      <c r="O75" s="101"/>
      <c r="P75" s="101"/>
      <c r="Q75" s="101"/>
      <c r="R75" s="101"/>
      <c r="S75" s="101"/>
      <c r="T75" s="101"/>
      <c r="U75" s="101"/>
      <c r="V75" s="101"/>
      <c r="W75" s="101" t="s">
        <v>254</v>
      </c>
      <c r="X75" s="101" t="s">
        <v>255</v>
      </c>
      <c r="Y75" s="51"/>
      <c r="Z75" s="134" t="s">
        <v>256</v>
      </c>
    </row>
    <row r="76" s="1" customFormat="1" ht="100" customHeight="1" spans="1:33">
      <c r="A76" s="39">
        <v>63</v>
      </c>
      <c r="B76" s="131" t="s">
        <v>270</v>
      </c>
      <c r="C76" s="41" t="s">
        <v>34</v>
      </c>
      <c r="D76" s="50" t="s">
        <v>271</v>
      </c>
      <c r="E76" s="132" t="s">
        <v>272</v>
      </c>
      <c r="F76" s="51">
        <v>2022</v>
      </c>
      <c r="G76" s="44" t="s">
        <v>264</v>
      </c>
      <c r="H76" s="45">
        <v>2000</v>
      </c>
      <c r="I76" s="102">
        <v>0</v>
      </c>
      <c r="J76" s="45">
        <v>2000</v>
      </c>
      <c r="K76" s="44">
        <v>1000</v>
      </c>
      <c r="L76" s="44">
        <v>1000</v>
      </c>
      <c r="M76" s="102">
        <v>0</v>
      </c>
      <c r="N76" s="102">
        <v>0</v>
      </c>
      <c r="O76" s="101"/>
      <c r="P76" s="101"/>
      <c r="Q76" s="101"/>
      <c r="R76" s="101"/>
      <c r="S76" s="101"/>
      <c r="T76" s="101"/>
      <c r="U76" s="101"/>
      <c r="V76" s="101"/>
      <c r="W76" s="101" t="s">
        <v>254</v>
      </c>
      <c r="X76" s="101" t="s">
        <v>255</v>
      </c>
      <c r="Y76" s="51"/>
      <c r="Z76" s="41" t="s">
        <v>208</v>
      </c>
      <c r="AA76" s="160"/>
      <c r="AB76" s="161"/>
      <c r="AC76" s="161"/>
      <c r="AD76" s="161"/>
      <c r="AE76" s="161"/>
      <c r="AF76" s="161"/>
      <c r="AG76" s="161"/>
    </row>
    <row r="77" s="1" customFormat="1" ht="88" customHeight="1" spans="1:26">
      <c r="A77" s="39">
        <v>64</v>
      </c>
      <c r="B77" s="136" t="s">
        <v>273</v>
      </c>
      <c r="C77" s="134" t="s">
        <v>34</v>
      </c>
      <c r="D77" s="50" t="s">
        <v>274</v>
      </c>
      <c r="E77" s="132" t="s">
        <v>275</v>
      </c>
      <c r="F77" s="135">
        <v>2022</v>
      </c>
      <c r="G77" s="44" t="s">
        <v>102</v>
      </c>
      <c r="H77" s="51">
        <v>1500</v>
      </c>
      <c r="I77" s="102">
        <v>0</v>
      </c>
      <c r="J77" s="51">
        <v>1500</v>
      </c>
      <c r="K77" s="135">
        <v>1500</v>
      </c>
      <c r="L77" s="102">
        <v>0</v>
      </c>
      <c r="M77" s="102">
        <v>0</v>
      </c>
      <c r="N77" s="102">
        <v>0</v>
      </c>
      <c r="O77" s="101"/>
      <c r="P77" s="101"/>
      <c r="Q77" s="101"/>
      <c r="R77" s="101"/>
      <c r="S77" s="101"/>
      <c r="T77" s="101"/>
      <c r="U77" s="101"/>
      <c r="V77" s="101"/>
      <c r="W77" s="101" t="s">
        <v>254</v>
      </c>
      <c r="X77" s="101" t="s">
        <v>255</v>
      </c>
      <c r="Y77" s="51"/>
      <c r="Z77" s="59" t="s">
        <v>51</v>
      </c>
    </row>
    <row r="78" s="1" customFormat="1" ht="85" customHeight="1" spans="1:26">
      <c r="A78" s="39">
        <v>65</v>
      </c>
      <c r="B78" s="40" t="s">
        <v>276</v>
      </c>
      <c r="C78" s="41" t="s">
        <v>34</v>
      </c>
      <c r="D78" s="50" t="s">
        <v>277</v>
      </c>
      <c r="E78" s="132" t="s">
        <v>278</v>
      </c>
      <c r="F78" s="51">
        <v>2022</v>
      </c>
      <c r="G78" s="44" t="s">
        <v>38</v>
      </c>
      <c r="H78" s="51">
        <v>1200</v>
      </c>
      <c r="I78" s="102">
        <v>0</v>
      </c>
      <c r="J78" s="44">
        <v>1200</v>
      </c>
      <c r="K78" s="102">
        <v>0</v>
      </c>
      <c r="L78" s="45">
        <v>300</v>
      </c>
      <c r="M78" s="102">
        <v>900</v>
      </c>
      <c r="N78" s="102">
        <v>0</v>
      </c>
      <c r="O78" s="101"/>
      <c r="P78" s="101"/>
      <c r="Q78" s="101"/>
      <c r="R78" s="101"/>
      <c r="S78" s="101"/>
      <c r="T78" s="101"/>
      <c r="U78" s="101"/>
      <c r="V78" s="101"/>
      <c r="W78" s="101" t="s">
        <v>254</v>
      </c>
      <c r="X78" s="101" t="s">
        <v>255</v>
      </c>
      <c r="Y78" s="51"/>
      <c r="Z78" s="59" t="s">
        <v>47</v>
      </c>
    </row>
    <row r="79" s="1" customFormat="1" ht="202" customHeight="1" spans="1:26">
      <c r="A79" s="39">
        <v>66</v>
      </c>
      <c r="B79" s="32" t="s">
        <v>279</v>
      </c>
      <c r="C79" s="41" t="s">
        <v>34</v>
      </c>
      <c r="D79" s="51" t="s">
        <v>280</v>
      </c>
      <c r="E79" s="132" t="s">
        <v>281</v>
      </c>
      <c r="F79" s="51">
        <v>2022</v>
      </c>
      <c r="G79" s="44" t="s">
        <v>102</v>
      </c>
      <c r="H79" s="45">
        <v>1102</v>
      </c>
      <c r="I79" s="102">
        <v>0</v>
      </c>
      <c r="J79" s="95">
        <v>1102</v>
      </c>
      <c r="K79" s="102">
        <v>0</v>
      </c>
      <c r="L79" s="45">
        <v>1102</v>
      </c>
      <c r="M79" s="102">
        <v>0</v>
      </c>
      <c r="N79" s="102">
        <v>0</v>
      </c>
      <c r="O79" s="101"/>
      <c r="P79" s="101"/>
      <c r="Q79" s="101"/>
      <c r="R79" s="101"/>
      <c r="S79" s="101"/>
      <c r="T79" s="101"/>
      <c r="U79" s="101"/>
      <c r="V79" s="101"/>
      <c r="W79" s="101" t="s">
        <v>254</v>
      </c>
      <c r="X79" s="101" t="s">
        <v>255</v>
      </c>
      <c r="Y79" s="51"/>
      <c r="Z79" s="59" t="s">
        <v>86</v>
      </c>
    </row>
    <row r="80" s="1" customFormat="1" ht="90" customHeight="1" spans="1:26">
      <c r="A80" s="39">
        <v>67</v>
      </c>
      <c r="B80" s="136" t="s">
        <v>282</v>
      </c>
      <c r="C80" s="134" t="s">
        <v>34</v>
      </c>
      <c r="D80" s="50" t="s">
        <v>283</v>
      </c>
      <c r="E80" s="132" t="s">
        <v>284</v>
      </c>
      <c r="F80" s="135">
        <v>2022</v>
      </c>
      <c r="G80" s="44" t="s">
        <v>102</v>
      </c>
      <c r="H80" s="44">
        <v>935</v>
      </c>
      <c r="I80" s="102">
        <v>0</v>
      </c>
      <c r="J80" s="44">
        <v>935</v>
      </c>
      <c r="K80" s="135">
        <v>935</v>
      </c>
      <c r="L80" s="102">
        <v>0</v>
      </c>
      <c r="M80" s="102">
        <v>0</v>
      </c>
      <c r="N80" s="102">
        <v>0</v>
      </c>
      <c r="O80" s="101"/>
      <c r="P80" s="101"/>
      <c r="Q80" s="101"/>
      <c r="R80" s="101"/>
      <c r="S80" s="101"/>
      <c r="T80" s="101"/>
      <c r="U80" s="101"/>
      <c r="V80" s="101"/>
      <c r="W80" s="101" t="s">
        <v>254</v>
      </c>
      <c r="X80" s="101" t="s">
        <v>255</v>
      </c>
      <c r="Y80" s="51"/>
      <c r="Z80" s="59" t="s">
        <v>56</v>
      </c>
    </row>
    <row r="81" s="1" customFormat="1" ht="42" customHeight="1" spans="1:26">
      <c r="A81" s="36" t="s">
        <v>285</v>
      </c>
      <c r="B81" s="32"/>
      <c r="C81" s="37"/>
      <c r="D81" s="37"/>
      <c r="E81" s="137"/>
      <c r="F81" s="37"/>
      <c r="G81" s="57"/>
      <c r="H81" s="38">
        <f t="shared" ref="H81:N81" si="9">SUM(H82:H89)</f>
        <v>29625</v>
      </c>
      <c r="I81" s="38">
        <f t="shared" si="9"/>
        <v>0</v>
      </c>
      <c r="J81" s="38">
        <f t="shared" si="9"/>
        <v>26625</v>
      </c>
      <c r="K81" s="38">
        <f t="shared" si="9"/>
        <v>23945</v>
      </c>
      <c r="L81" s="38">
        <f t="shared" si="9"/>
        <v>1000</v>
      </c>
      <c r="M81" s="38">
        <f t="shared" si="9"/>
        <v>760</v>
      </c>
      <c r="N81" s="38">
        <f t="shared" si="9"/>
        <v>920</v>
      </c>
      <c r="O81" s="101"/>
      <c r="P81" s="38"/>
      <c r="Q81" s="38"/>
      <c r="R81" s="38"/>
      <c r="S81" s="38"/>
      <c r="T81" s="113"/>
      <c r="U81" s="38"/>
      <c r="V81" s="38"/>
      <c r="W81" s="38"/>
      <c r="X81" s="38"/>
      <c r="Y81" s="51"/>
      <c r="Z81" s="51"/>
    </row>
    <row r="82" s="1" customFormat="1" ht="84" customHeight="1" spans="1:26">
      <c r="A82" s="39">
        <v>68</v>
      </c>
      <c r="B82" s="91" t="s">
        <v>286</v>
      </c>
      <c r="C82" s="83" t="s">
        <v>34</v>
      </c>
      <c r="D82" s="83" t="s">
        <v>44</v>
      </c>
      <c r="E82" s="63" t="s">
        <v>287</v>
      </c>
      <c r="F82" s="78" t="s">
        <v>37</v>
      </c>
      <c r="G82" s="65" t="s">
        <v>288</v>
      </c>
      <c r="H82" s="84">
        <v>6900</v>
      </c>
      <c r="I82" s="103">
        <v>0</v>
      </c>
      <c r="J82" s="84">
        <v>6900</v>
      </c>
      <c r="K82" s="84">
        <v>6900</v>
      </c>
      <c r="L82" s="103">
        <v>0</v>
      </c>
      <c r="M82" s="103">
        <v>0</v>
      </c>
      <c r="N82" s="103">
        <v>0</v>
      </c>
      <c r="O82" s="101"/>
      <c r="P82" s="101"/>
      <c r="Q82" s="101"/>
      <c r="R82" s="101"/>
      <c r="S82" s="101"/>
      <c r="T82" s="101"/>
      <c r="U82" s="101"/>
      <c r="V82" s="101"/>
      <c r="W82" s="101" t="s">
        <v>44</v>
      </c>
      <c r="X82" s="101" t="s">
        <v>289</v>
      </c>
      <c r="Y82" s="51"/>
      <c r="Z82" s="41" t="s">
        <v>111</v>
      </c>
    </row>
    <row r="83" s="6" customFormat="1" ht="125" customHeight="1" spans="1:245">
      <c r="A83" s="39">
        <v>69</v>
      </c>
      <c r="B83" s="138" t="s">
        <v>290</v>
      </c>
      <c r="C83" s="83" t="s">
        <v>34</v>
      </c>
      <c r="D83" s="83" t="s">
        <v>44</v>
      </c>
      <c r="E83" s="139" t="s">
        <v>291</v>
      </c>
      <c r="F83" s="117">
        <v>2022</v>
      </c>
      <c r="G83" s="65" t="s">
        <v>292</v>
      </c>
      <c r="H83" s="84">
        <v>4060</v>
      </c>
      <c r="I83" s="103">
        <v>0</v>
      </c>
      <c r="J83" s="84">
        <v>4060</v>
      </c>
      <c r="K83" s="117">
        <v>3400</v>
      </c>
      <c r="L83" s="103">
        <v>0</v>
      </c>
      <c r="M83" s="117">
        <v>660</v>
      </c>
      <c r="N83" s="103">
        <v>0</v>
      </c>
      <c r="O83" s="101"/>
      <c r="P83" s="101"/>
      <c r="Q83" s="101"/>
      <c r="R83" s="101"/>
      <c r="S83" s="101"/>
      <c r="T83" s="101"/>
      <c r="U83" s="101"/>
      <c r="V83" s="101"/>
      <c r="W83" s="101" t="s">
        <v>293</v>
      </c>
      <c r="X83" s="101" t="s">
        <v>294</v>
      </c>
      <c r="Y83" s="50" t="s">
        <v>260</v>
      </c>
      <c r="Z83" s="41" t="s">
        <v>295</v>
      </c>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4"/>
      <c r="IJ83" s="4"/>
      <c r="IK83" s="4"/>
    </row>
    <row r="84" s="7" customFormat="1" ht="74" customHeight="1" spans="1:249">
      <c r="A84" s="39">
        <v>70</v>
      </c>
      <c r="B84" s="32" t="s">
        <v>296</v>
      </c>
      <c r="C84" s="50" t="s">
        <v>34</v>
      </c>
      <c r="D84" s="50" t="s">
        <v>297</v>
      </c>
      <c r="E84" s="140" t="s">
        <v>298</v>
      </c>
      <c r="F84" s="51">
        <v>2022</v>
      </c>
      <c r="G84" s="65" t="s">
        <v>117</v>
      </c>
      <c r="H84" s="84">
        <v>3700</v>
      </c>
      <c r="I84" s="103">
        <v>0</v>
      </c>
      <c r="J84" s="84">
        <v>3700</v>
      </c>
      <c r="K84" s="84">
        <v>3700</v>
      </c>
      <c r="L84" s="103">
        <v>0</v>
      </c>
      <c r="M84" s="103">
        <v>0</v>
      </c>
      <c r="N84" s="103">
        <v>0</v>
      </c>
      <c r="O84" s="101"/>
      <c r="P84" s="101"/>
      <c r="Q84" s="101"/>
      <c r="R84" s="101"/>
      <c r="S84" s="101"/>
      <c r="T84" s="101"/>
      <c r="U84" s="101"/>
      <c r="V84" s="101"/>
      <c r="W84" s="101" t="s">
        <v>299</v>
      </c>
      <c r="X84" s="101" t="s">
        <v>300</v>
      </c>
      <c r="Y84" s="50" t="s">
        <v>230</v>
      </c>
      <c r="Z84" s="41" t="s">
        <v>208</v>
      </c>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4"/>
      <c r="IJ84" s="4"/>
      <c r="IK84" s="4"/>
      <c r="IL84" s="4"/>
      <c r="IM84" s="4"/>
      <c r="IN84" s="4"/>
      <c r="IO84" s="4"/>
    </row>
    <row r="85" s="1" customFormat="1" ht="109" customHeight="1" spans="1:26">
      <c r="A85" s="39">
        <v>71</v>
      </c>
      <c r="B85" s="131" t="s">
        <v>301</v>
      </c>
      <c r="C85" s="41" t="s">
        <v>34</v>
      </c>
      <c r="D85" s="50" t="s">
        <v>44</v>
      </c>
      <c r="E85" s="141" t="s">
        <v>302</v>
      </c>
      <c r="F85" s="51">
        <v>2022</v>
      </c>
      <c r="G85" s="44" t="s">
        <v>303</v>
      </c>
      <c r="H85" s="45">
        <v>2100</v>
      </c>
      <c r="I85" s="102">
        <v>0</v>
      </c>
      <c r="J85" s="45">
        <v>2100</v>
      </c>
      <c r="K85" s="45">
        <v>1000</v>
      </c>
      <c r="L85" s="102">
        <v>1000</v>
      </c>
      <c r="M85" s="102">
        <v>100</v>
      </c>
      <c r="N85" s="102">
        <v>0</v>
      </c>
      <c r="O85" s="101"/>
      <c r="P85" s="101"/>
      <c r="Q85" s="101"/>
      <c r="R85" s="101"/>
      <c r="S85" s="101"/>
      <c r="T85" s="101"/>
      <c r="U85" s="101"/>
      <c r="V85" s="101"/>
      <c r="W85" s="101" t="s">
        <v>39</v>
      </c>
      <c r="X85" s="101" t="s">
        <v>259</v>
      </c>
      <c r="Y85" s="51"/>
      <c r="Z85" s="41" t="s">
        <v>256</v>
      </c>
    </row>
    <row r="86" s="1" customFormat="1" ht="226" customHeight="1" spans="1:26">
      <c r="A86" s="39">
        <v>72</v>
      </c>
      <c r="B86" s="40" t="s">
        <v>304</v>
      </c>
      <c r="C86" s="41" t="s">
        <v>34</v>
      </c>
      <c r="D86" s="51"/>
      <c r="E86" s="141" t="s">
        <v>305</v>
      </c>
      <c r="F86" s="51">
        <v>2022</v>
      </c>
      <c r="G86" s="44" t="s">
        <v>38</v>
      </c>
      <c r="H86" s="45">
        <v>5200</v>
      </c>
      <c r="I86" s="102">
        <v>0</v>
      </c>
      <c r="J86" s="45">
        <v>5200</v>
      </c>
      <c r="K86" s="45">
        <v>5200</v>
      </c>
      <c r="L86" s="102">
        <v>0</v>
      </c>
      <c r="M86" s="102">
        <v>0</v>
      </c>
      <c r="N86" s="102">
        <v>0</v>
      </c>
      <c r="O86" s="101"/>
      <c r="P86" s="101"/>
      <c r="Q86" s="101"/>
      <c r="R86" s="101"/>
      <c r="S86" s="101"/>
      <c r="T86" s="101"/>
      <c r="U86" s="101"/>
      <c r="V86" s="101"/>
      <c r="W86" s="101" t="s">
        <v>44</v>
      </c>
      <c r="X86" s="101"/>
      <c r="Y86" s="51"/>
      <c r="Z86" s="41" t="s">
        <v>208</v>
      </c>
    </row>
    <row r="87" s="6" customFormat="1" ht="145" customHeight="1" spans="1:244">
      <c r="A87" s="39">
        <v>73</v>
      </c>
      <c r="B87" s="48" t="s">
        <v>306</v>
      </c>
      <c r="C87" s="50" t="s">
        <v>34</v>
      </c>
      <c r="D87" s="50" t="s">
        <v>44</v>
      </c>
      <c r="E87" s="46" t="s">
        <v>307</v>
      </c>
      <c r="F87" s="51" t="s">
        <v>74</v>
      </c>
      <c r="G87" s="44" t="s">
        <v>166</v>
      </c>
      <c r="H87" s="51">
        <v>5400</v>
      </c>
      <c r="I87" s="102">
        <v>0</v>
      </c>
      <c r="J87" s="51">
        <v>2400</v>
      </c>
      <c r="K87" s="51">
        <v>2400</v>
      </c>
      <c r="L87" s="102">
        <v>0</v>
      </c>
      <c r="M87" s="45">
        <v>0</v>
      </c>
      <c r="N87" s="102">
        <v>0</v>
      </c>
      <c r="O87" s="101"/>
      <c r="P87" s="101"/>
      <c r="Q87" s="101"/>
      <c r="R87" s="101"/>
      <c r="S87" s="101"/>
      <c r="T87" s="101"/>
      <c r="U87" s="101"/>
      <c r="V87" s="101"/>
      <c r="W87" s="101" t="s">
        <v>308</v>
      </c>
      <c r="X87" s="101" t="s">
        <v>294</v>
      </c>
      <c r="Y87" s="50" t="s">
        <v>230</v>
      </c>
      <c r="Z87" s="41" t="s">
        <v>216</v>
      </c>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4"/>
      <c r="IJ87" s="4"/>
    </row>
    <row r="88" s="1" customFormat="1" ht="174" customHeight="1" spans="1:250">
      <c r="A88" s="39">
        <v>74</v>
      </c>
      <c r="B88" s="131" t="s">
        <v>309</v>
      </c>
      <c r="C88" s="50" t="s">
        <v>34</v>
      </c>
      <c r="D88" s="50" t="s">
        <v>44</v>
      </c>
      <c r="E88" s="46" t="s">
        <v>310</v>
      </c>
      <c r="F88" s="44">
        <v>2022</v>
      </c>
      <c r="G88" s="44" t="s">
        <v>38</v>
      </c>
      <c r="H88" s="142">
        <v>1265</v>
      </c>
      <c r="I88" s="103">
        <v>0</v>
      </c>
      <c r="J88" s="142">
        <v>1265</v>
      </c>
      <c r="K88" s="142">
        <v>345</v>
      </c>
      <c r="L88" s="103">
        <v>0</v>
      </c>
      <c r="M88" s="142">
        <v>0</v>
      </c>
      <c r="N88" s="142">
        <v>920</v>
      </c>
      <c r="O88" s="101"/>
      <c r="P88" s="101"/>
      <c r="Q88" s="101"/>
      <c r="R88" s="101"/>
      <c r="S88" s="101"/>
      <c r="T88" s="101"/>
      <c r="U88" s="101"/>
      <c r="V88" s="101"/>
      <c r="W88" s="101" t="s">
        <v>311</v>
      </c>
      <c r="X88" s="101" t="s">
        <v>294</v>
      </c>
      <c r="Y88" s="119"/>
      <c r="Z88" s="41" t="s">
        <v>295</v>
      </c>
      <c r="II88" s="4"/>
      <c r="IJ88" s="4"/>
      <c r="IK88" s="4"/>
      <c r="IL88" s="4"/>
      <c r="IM88" s="4"/>
      <c r="IN88" s="4"/>
      <c r="IO88" s="4"/>
      <c r="IP88" s="4"/>
    </row>
    <row r="89" s="1" customFormat="1" ht="102" customHeight="1" spans="1:26">
      <c r="A89" s="39">
        <v>75</v>
      </c>
      <c r="B89" s="32" t="s">
        <v>312</v>
      </c>
      <c r="C89" s="50" t="s">
        <v>34</v>
      </c>
      <c r="D89" s="50" t="s">
        <v>44</v>
      </c>
      <c r="E89" s="46" t="s">
        <v>313</v>
      </c>
      <c r="F89" s="51">
        <v>2022</v>
      </c>
      <c r="G89" s="143" t="s">
        <v>314</v>
      </c>
      <c r="H89" s="45">
        <v>1000</v>
      </c>
      <c r="I89" s="102">
        <v>0</v>
      </c>
      <c r="J89" s="45">
        <v>1000</v>
      </c>
      <c r="K89" s="45">
        <v>1000</v>
      </c>
      <c r="L89" s="102">
        <v>0</v>
      </c>
      <c r="M89" s="45">
        <v>0</v>
      </c>
      <c r="N89" s="102">
        <v>0</v>
      </c>
      <c r="O89" s="101"/>
      <c r="P89" s="101"/>
      <c r="Q89" s="101"/>
      <c r="R89" s="101"/>
      <c r="S89" s="101"/>
      <c r="T89" s="101"/>
      <c r="U89" s="101"/>
      <c r="V89" s="101"/>
      <c r="W89" s="101" t="s">
        <v>39</v>
      </c>
      <c r="X89" s="101" t="s">
        <v>259</v>
      </c>
      <c r="Y89" s="50" t="s">
        <v>315</v>
      </c>
      <c r="Z89" s="50" t="s">
        <v>60</v>
      </c>
    </row>
    <row r="90" s="1" customFormat="1" ht="42" customHeight="1" spans="1:26">
      <c r="A90" s="52" t="s">
        <v>316</v>
      </c>
      <c r="B90" s="53"/>
      <c r="C90" s="54"/>
      <c r="D90" s="55"/>
      <c r="E90" s="56"/>
      <c r="F90" s="54"/>
      <c r="G90" s="57"/>
      <c r="H90" s="38">
        <f t="shared" ref="H90:N90" si="10">SUM(H91,H93,H99,H107,H110)</f>
        <v>64464.3</v>
      </c>
      <c r="I90" s="38">
        <f>SUM(I91,I93,I99,I110)</f>
        <v>1470</v>
      </c>
      <c r="J90" s="38">
        <f t="shared" si="10"/>
        <v>59391.2</v>
      </c>
      <c r="K90" s="38">
        <f t="shared" si="10"/>
        <v>36214</v>
      </c>
      <c r="L90" s="38">
        <f t="shared" si="10"/>
        <v>7680</v>
      </c>
      <c r="M90" s="38">
        <f t="shared" si="10"/>
        <v>13877</v>
      </c>
      <c r="N90" s="38">
        <f t="shared" si="10"/>
        <v>1620</v>
      </c>
      <c r="O90" s="101"/>
      <c r="P90" s="38"/>
      <c r="Q90" s="38"/>
      <c r="R90" s="38"/>
      <c r="S90" s="38"/>
      <c r="T90" s="113"/>
      <c r="U90" s="38"/>
      <c r="V90" s="38"/>
      <c r="W90" s="38"/>
      <c r="X90" s="38"/>
      <c r="Y90" s="51"/>
      <c r="Z90" s="51"/>
    </row>
    <row r="91" s="1" customFormat="1" ht="42" customHeight="1" spans="1:26">
      <c r="A91" s="144" t="s">
        <v>317</v>
      </c>
      <c r="B91" s="32"/>
      <c r="C91" s="39"/>
      <c r="D91" s="39"/>
      <c r="E91" s="32"/>
      <c r="F91" s="39"/>
      <c r="G91" s="44"/>
      <c r="H91" s="101">
        <v>400</v>
      </c>
      <c r="I91" s="101">
        <v>400</v>
      </c>
      <c r="J91" s="101">
        <v>400</v>
      </c>
      <c r="K91" s="101">
        <v>110</v>
      </c>
      <c r="L91" s="101">
        <v>40</v>
      </c>
      <c r="M91" s="101">
        <v>130</v>
      </c>
      <c r="N91" s="101">
        <v>120</v>
      </c>
      <c r="O91" s="101"/>
      <c r="P91" s="101"/>
      <c r="Q91" s="101"/>
      <c r="R91" s="101"/>
      <c r="S91" s="101"/>
      <c r="T91" s="158"/>
      <c r="U91" s="101"/>
      <c r="V91" s="101"/>
      <c r="W91" s="101"/>
      <c r="X91" s="101"/>
      <c r="Y91" s="51"/>
      <c r="Z91" s="44"/>
    </row>
    <row r="92" s="1" customFormat="1" ht="294" customHeight="1" spans="1:249">
      <c r="A92" s="145">
        <v>76</v>
      </c>
      <c r="B92" s="40" t="s">
        <v>318</v>
      </c>
      <c r="C92" s="41" t="s">
        <v>34</v>
      </c>
      <c r="D92" s="51"/>
      <c r="E92" s="46" t="s">
        <v>319</v>
      </c>
      <c r="F92" s="51">
        <v>2022</v>
      </c>
      <c r="G92" s="44" t="s">
        <v>38</v>
      </c>
      <c r="H92" s="51">
        <v>400</v>
      </c>
      <c r="I92" s="102">
        <v>0</v>
      </c>
      <c r="J92" s="51">
        <v>400</v>
      </c>
      <c r="K92" s="51">
        <v>100</v>
      </c>
      <c r="L92" s="102">
        <v>40</v>
      </c>
      <c r="M92" s="102">
        <v>130</v>
      </c>
      <c r="N92" s="102">
        <v>120</v>
      </c>
      <c r="O92" s="101"/>
      <c r="P92" s="101"/>
      <c r="Q92" s="101"/>
      <c r="R92" s="101"/>
      <c r="S92" s="101"/>
      <c r="T92" s="101"/>
      <c r="U92" s="101"/>
      <c r="V92" s="101"/>
      <c r="W92" s="101" t="s">
        <v>320</v>
      </c>
      <c r="X92" s="101" t="s">
        <v>321</v>
      </c>
      <c r="Y92" s="44"/>
      <c r="Z92" s="162" t="s">
        <v>188</v>
      </c>
      <c r="II92" s="4"/>
      <c r="IJ92" s="4"/>
      <c r="IK92" s="4"/>
      <c r="IL92" s="4"/>
      <c r="IM92" s="4"/>
      <c r="IN92" s="4"/>
      <c r="IO92" s="4"/>
    </row>
    <row r="93" s="1" customFormat="1" ht="42" customHeight="1" spans="1:26">
      <c r="A93" s="144" t="s">
        <v>322</v>
      </c>
      <c r="B93" s="32"/>
      <c r="C93" s="39"/>
      <c r="D93" s="39"/>
      <c r="E93" s="32"/>
      <c r="F93" s="39"/>
      <c r="G93" s="44"/>
      <c r="H93" s="30">
        <f t="shared" ref="H93:N93" si="11">SUM(H94:H98)</f>
        <v>11473</v>
      </c>
      <c r="I93" s="30">
        <f t="shared" si="11"/>
        <v>0</v>
      </c>
      <c r="J93" s="30">
        <f t="shared" si="11"/>
        <v>11472.9</v>
      </c>
      <c r="K93" s="30">
        <f t="shared" si="11"/>
        <v>4646</v>
      </c>
      <c r="L93" s="30">
        <f t="shared" si="11"/>
        <v>1950</v>
      </c>
      <c r="M93" s="30">
        <f t="shared" si="11"/>
        <v>3377</v>
      </c>
      <c r="N93" s="30">
        <f t="shared" si="11"/>
        <v>1500</v>
      </c>
      <c r="O93" s="101"/>
      <c r="P93" s="30"/>
      <c r="Q93" s="30"/>
      <c r="R93" s="30"/>
      <c r="S93" s="30"/>
      <c r="T93" s="111"/>
      <c r="U93" s="30"/>
      <c r="V93" s="30"/>
      <c r="W93" s="30"/>
      <c r="X93" s="30"/>
      <c r="Y93" s="51"/>
      <c r="Z93" s="43"/>
    </row>
    <row r="94" s="6" customFormat="1" ht="101" customHeight="1" spans="1:242">
      <c r="A94" s="29">
        <v>77</v>
      </c>
      <c r="B94" s="40" t="s">
        <v>323</v>
      </c>
      <c r="C94" s="50" t="s">
        <v>34</v>
      </c>
      <c r="D94" s="50" t="s">
        <v>324</v>
      </c>
      <c r="E94" s="42" t="s">
        <v>325</v>
      </c>
      <c r="F94" s="51">
        <v>2022</v>
      </c>
      <c r="G94" s="44" t="s">
        <v>38</v>
      </c>
      <c r="H94" s="45">
        <v>5873</v>
      </c>
      <c r="I94" s="102">
        <v>0</v>
      </c>
      <c r="J94" s="45">
        <v>5872.9</v>
      </c>
      <c r="K94" s="102">
        <v>3523</v>
      </c>
      <c r="L94" s="102">
        <v>800</v>
      </c>
      <c r="M94" s="102">
        <v>1550</v>
      </c>
      <c r="N94" s="102">
        <v>0</v>
      </c>
      <c r="O94" s="101"/>
      <c r="P94" s="101"/>
      <c r="Q94" s="101"/>
      <c r="R94" s="101"/>
      <c r="S94" s="101"/>
      <c r="T94" s="101"/>
      <c r="U94" s="101"/>
      <c r="V94" s="101"/>
      <c r="W94" s="101" t="s">
        <v>311</v>
      </c>
      <c r="X94" s="101" t="s">
        <v>326</v>
      </c>
      <c r="Y94" s="50" t="s">
        <v>230</v>
      </c>
      <c r="Z94" s="41" t="s">
        <v>295</v>
      </c>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row>
    <row r="95" s="6" customFormat="1" ht="78" customHeight="1" spans="1:244">
      <c r="A95" s="29">
        <v>78</v>
      </c>
      <c r="B95" s="48" t="s">
        <v>327</v>
      </c>
      <c r="C95" s="41" t="s">
        <v>34</v>
      </c>
      <c r="D95" s="41" t="s">
        <v>328</v>
      </c>
      <c r="E95" s="42" t="s">
        <v>329</v>
      </c>
      <c r="F95" s="49">
        <v>2022</v>
      </c>
      <c r="G95" s="44" t="s">
        <v>38</v>
      </c>
      <c r="H95" s="45">
        <v>2300</v>
      </c>
      <c r="I95" s="102">
        <v>0</v>
      </c>
      <c r="J95" s="45">
        <v>2300</v>
      </c>
      <c r="K95" s="45">
        <v>1123</v>
      </c>
      <c r="L95" s="102">
        <v>500</v>
      </c>
      <c r="M95" s="45">
        <v>677</v>
      </c>
      <c r="N95" s="102">
        <v>0</v>
      </c>
      <c r="O95" s="101"/>
      <c r="P95" s="101"/>
      <c r="Q95" s="101"/>
      <c r="R95" s="101"/>
      <c r="S95" s="101"/>
      <c r="T95" s="101"/>
      <c r="U95" s="101"/>
      <c r="V95" s="101"/>
      <c r="W95" s="101" t="s">
        <v>308</v>
      </c>
      <c r="X95" s="101" t="s">
        <v>330</v>
      </c>
      <c r="Y95" s="50" t="s">
        <v>230</v>
      </c>
      <c r="Z95" s="41" t="s">
        <v>216</v>
      </c>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4"/>
      <c r="IJ95" s="4"/>
    </row>
    <row r="96" s="1" customFormat="1" ht="68" customHeight="1" spans="1:26">
      <c r="A96" s="29">
        <v>79</v>
      </c>
      <c r="B96" s="131" t="s">
        <v>331</v>
      </c>
      <c r="C96" s="50" t="s">
        <v>34</v>
      </c>
      <c r="D96" s="50" t="s">
        <v>136</v>
      </c>
      <c r="E96" s="46" t="s">
        <v>332</v>
      </c>
      <c r="F96" s="51">
        <v>2022</v>
      </c>
      <c r="G96" s="44" t="s">
        <v>333</v>
      </c>
      <c r="H96" s="51">
        <v>1500</v>
      </c>
      <c r="I96" s="102">
        <v>0</v>
      </c>
      <c r="J96" s="51">
        <v>1500</v>
      </c>
      <c r="K96" s="51">
        <v>0</v>
      </c>
      <c r="L96" s="102">
        <v>0</v>
      </c>
      <c r="M96" s="102">
        <v>0</v>
      </c>
      <c r="N96" s="102">
        <v>1500</v>
      </c>
      <c r="O96" s="101"/>
      <c r="P96" s="101"/>
      <c r="Q96" s="101"/>
      <c r="R96" s="101"/>
      <c r="S96" s="101"/>
      <c r="T96" s="101"/>
      <c r="U96" s="101"/>
      <c r="V96" s="101"/>
      <c r="W96" s="101" t="s">
        <v>334</v>
      </c>
      <c r="X96" s="101" t="s">
        <v>335</v>
      </c>
      <c r="Y96" s="44"/>
      <c r="Z96" s="50" t="s">
        <v>219</v>
      </c>
    </row>
    <row r="97" s="6" customFormat="1" ht="69" customHeight="1" spans="1:244">
      <c r="A97" s="70">
        <v>80</v>
      </c>
      <c r="B97" s="146" t="s">
        <v>336</v>
      </c>
      <c r="C97" s="83" t="s">
        <v>34</v>
      </c>
      <c r="D97" s="83" t="s">
        <v>337</v>
      </c>
      <c r="E97" s="63" t="s">
        <v>338</v>
      </c>
      <c r="F97" s="117">
        <v>2022</v>
      </c>
      <c r="G97" s="65" t="s">
        <v>339</v>
      </c>
      <c r="H97" s="84">
        <v>1000</v>
      </c>
      <c r="I97" s="103">
        <v>0</v>
      </c>
      <c r="J97" s="84">
        <v>1000</v>
      </c>
      <c r="K97" s="103">
        <v>0</v>
      </c>
      <c r="L97" s="103">
        <v>650</v>
      </c>
      <c r="M97" s="103">
        <v>350</v>
      </c>
      <c r="N97" s="103">
        <v>0</v>
      </c>
      <c r="O97" s="101"/>
      <c r="P97" s="101"/>
      <c r="Q97" s="101"/>
      <c r="R97" s="101"/>
      <c r="S97" s="101"/>
      <c r="T97" s="101"/>
      <c r="U97" s="101"/>
      <c r="V97" s="101"/>
      <c r="W97" s="101" t="s">
        <v>311</v>
      </c>
      <c r="X97" s="101" t="s">
        <v>330</v>
      </c>
      <c r="Y97" s="51"/>
      <c r="Z97" s="41" t="s">
        <v>188</v>
      </c>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4"/>
      <c r="IJ97" s="4"/>
    </row>
    <row r="98" s="6" customFormat="1" ht="123" customHeight="1" spans="1:242">
      <c r="A98" s="70">
        <v>81</v>
      </c>
      <c r="B98" s="138" t="s">
        <v>340</v>
      </c>
      <c r="C98" s="83" t="s">
        <v>34</v>
      </c>
      <c r="D98" s="78"/>
      <c r="E98" s="63" t="s">
        <v>341</v>
      </c>
      <c r="F98" s="78">
        <v>2022</v>
      </c>
      <c r="G98" s="65" t="s">
        <v>292</v>
      </c>
      <c r="H98" s="78">
        <v>800</v>
      </c>
      <c r="I98" s="78">
        <v>0</v>
      </c>
      <c r="J98" s="78">
        <v>800</v>
      </c>
      <c r="K98" s="78">
        <v>0</v>
      </c>
      <c r="L98" s="78">
        <v>0</v>
      </c>
      <c r="M98" s="78">
        <v>800</v>
      </c>
      <c r="N98" s="78">
        <v>0</v>
      </c>
      <c r="O98" s="101"/>
      <c r="P98" s="101"/>
      <c r="Q98" s="101"/>
      <c r="R98" s="101"/>
      <c r="S98" s="101"/>
      <c r="T98" s="101"/>
      <c r="U98" s="101"/>
      <c r="V98" s="101"/>
      <c r="W98" s="101" t="s">
        <v>334</v>
      </c>
      <c r="X98" s="101" t="s">
        <v>342</v>
      </c>
      <c r="Y98" s="43"/>
      <c r="Z98" s="41" t="s">
        <v>204</v>
      </c>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row>
    <row r="99" s="1" customFormat="1" ht="42" customHeight="1" spans="1:26">
      <c r="A99" s="130" t="s">
        <v>343</v>
      </c>
      <c r="B99" s="53"/>
      <c r="C99" s="29"/>
      <c r="D99" s="43"/>
      <c r="E99" s="53"/>
      <c r="F99" s="29"/>
      <c r="G99" s="44"/>
      <c r="H99" s="101">
        <f t="shared" ref="H99:N99" si="12">SUM(H100:H106)</f>
        <v>38385</v>
      </c>
      <c r="I99" s="101">
        <f t="shared" si="12"/>
        <v>1070</v>
      </c>
      <c r="J99" s="101">
        <f t="shared" si="12"/>
        <v>37195</v>
      </c>
      <c r="K99" s="101">
        <f t="shared" si="12"/>
        <v>23035</v>
      </c>
      <c r="L99" s="101">
        <f t="shared" si="12"/>
        <v>5690</v>
      </c>
      <c r="M99" s="101">
        <f t="shared" si="12"/>
        <v>8470</v>
      </c>
      <c r="N99" s="101">
        <f t="shared" si="12"/>
        <v>0</v>
      </c>
      <c r="O99" s="101"/>
      <c r="P99" s="101"/>
      <c r="Q99" s="101"/>
      <c r="R99" s="101"/>
      <c r="S99" s="101"/>
      <c r="T99" s="158"/>
      <c r="U99" s="101"/>
      <c r="V99" s="101"/>
      <c r="W99" s="101"/>
      <c r="X99" s="101"/>
      <c r="Y99" s="51"/>
      <c r="Z99" s="51"/>
    </row>
    <row r="100" s="1" customFormat="1" ht="156" customHeight="1" spans="1:244">
      <c r="A100" s="29">
        <v>82</v>
      </c>
      <c r="B100" s="91" t="s">
        <v>344</v>
      </c>
      <c r="C100" s="147" t="s">
        <v>34</v>
      </c>
      <c r="D100" s="78"/>
      <c r="E100" s="63" t="s">
        <v>345</v>
      </c>
      <c r="F100" s="78">
        <v>2022</v>
      </c>
      <c r="G100" s="65" t="s">
        <v>84</v>
      </c>
      <c r="H100" s="148">
        <v>7000</v>
      </c>
      <c r="I100" s="103">
        <v>400</v>
      </c>
      <c r="J100" s="148">
        <v>7000</v>
      </c>
      <c r="K100" s="84">
        <v>5500</v>
      </c>
      <c r="L100" s="103">
        <v>0</v>
      </c>
      <c r="M100" s="84">
        <v>1500</v>
      </c>
      <c r="N100" s="103">
        <v>0</v>
      </c>
      <c r="O100" s="101"/>
      <c r="P100" s="101"/>
      <c r="Q100" s="101"/>
      <c r="R100" s="101"/>
      <c r="S100" s="101"/>
      <c r="T100" s="101"/>
      <c r="U100" s="101"/>
      <c r="V100" s="101"/>
      <c r="W100" s="101" t="s">
        <v>346</v>
      </c>
      <c r="X100" s="101" t="s">
        <v>347</v>
      </c>
      <c r="Y100" s="51"/>
      <c r="Z100" s="50" t="s">
        <v>244</v>
      </c>
      <c r="II100" s="4"/>
      <c r="IJ100" s="4"/>
    </row>
    <row r="101" s="1" customFormat="1" ht="136" customHeight="1" spans="1:26">
      <c r="A101" s="29">
        <v>83</v>
      </c>
      <c r="B101" s="131" t="s">
        <v>348</v>
      </c>
      <c r="C101" s="41" t="s">
        <v>34</v>
      </c>
      <c r="D101" s="51"/>
      <c r="E101" s="46" t="s">
        <v>349</v>
      </c>
      <c r="F101" s="51">
        <v>2022</v>
      </c>
      <c r="G101" s="44" t="s">
        <v>102</v>
      </c>
      <c r="H101" s="45">
        <v>9445</v>
      </c>
      <c r="I101" s="102">
        <v>200</v>
      </c>
      <c r="J101" s="45">
        <v>9225</v>
      </c>
      <c r="K101" s="45">
        <v>6565</v>
      </c>
      <c r="L101" s="102">
        <v>0</v>
      </c>
      <c r="M101" s="102">
        <v>2660</v>
      </c>
      <c r="N101" s="45">
        <v>0</v>
      </c>
      <c r="O101" s="101"/>
      <c r="P101" s="101"/>
      <c r="Q101" s="101"/>
      <c r="R101" s="101"/>
      <c r="S101" s="101"/>
      <c r="T101" s="101"/>
      <c r="U101" s="101"/>
      <c r="V101" s="101"/>
      <c r="W101" s="101" t="s">
        <v>350</v>
      </c>
      <c r="X101" s="101" t="s">
        <v>347</v>
      </c>
      <c r="Y101" s="51"/>
      <c r="Z101" s="50" t="s">
        <v>169</v>
      </c>
    </row>
    <row r="102" s="6" customFormat="1" ht="91" customHeight="1" spans="1:245">
      <c r="A102" s="29">
        <v>84</v>
      </c>
      <c r="B102" s="48" t="s">
        <v>351</v>
      </c>
      <c r="C102" s="59" t="s">
        <v>34</v>
      </c>
      <c r="D102" s="50" t="s">
        <v>132</v>
      </c>
      <c r="E102" s="42" t="s">
        <v>352</v>
      </c>
      <c r="F102" s="43">
        <v>2022</v>
      </c>
      <c r="G102" s="44" t="s">
        <v>55</v>
      </c>
      <c r="H102" s="45">
        <v>8800</v>
      </c>
      <c r="I102" s="102">
        <v>0</v>
      </c>
      <c r="J102" s="45">
        <v>8800</v>
      </c>
      <c r="K102" s="45">
        <v>2300</v>
      </c>
      <c r="L102" s="102">
        <v>5000</v>
      </c>
      <c r="M102" s="45">
        <v>1500</v>
      </c>
      <c r="N102" s="102">
        <v>0</v>
      </c>
      <c r="O102" s="101"/>
      <c r="P102" s="101"/>
      <c r="Q102" s="101"/>
      <c r="R102" s="101"/>
      <c r="S102" s="101"/>
      <c r="T102" s="101"/>
      <c r="U102" s="101"/>
      <c r="V102" s="101"/>
      <c r="W102" s="101" t="s">
        <v>311</v>
      </c>
      <c r="X102" s="101" t="s">
        <v>353</v>
      </c>
      <c r="Y102" s="51"/>
      <c r="Z102" s="41" t="s">
        <v>175</v>
      </c>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4"/>
      <c r="IJ102" s="4"/>
      <c r="IK102" s="4"/>
    </row>
    <row r="103" s="6" customFormat="1" ht="110" customHeight="1" spans="1:244">
      <c r="A103" s="29">
        <v>85</v>
      </c>
      <c r="B103" s="47" t="s">
        <v>354</v>
      </c>
      <c r="C103" s="50" t="s">
        <v>34</v>
      </c>
      <c r="D103" s="50" t="s">
        <v>132</v>
      </c>
      <c r="E103" s="42" t="s">
        <v>355</v>
      </c>
      <c r="F103" s="43">
        <v>2022</v>
      </c>
      <c r="G103" s="44" t="s">
        <v>38</v>
      </c>
      <c r="H103" s="45">
        <v>4000</v>
      </c>
      <c r="I103" s="102">
        <v>0</v>
      </c>
      <c r="J103" s="84">
        <v>3500</v>
      </c>
      <c r="K103" s="84">
        <v>1800</v>
      </c>
      <c r="L103" s="103">
        <v>690</v>
      </c>
      <c r="M103" s="84">
        <v>1010</v>
      </c>
      <c r="N103" s="103">
        <v>0</v>
      </c>
      <c r="O103" s="101"/>
      <c r="P103" s="101"/>
      <c r="Q103" s="101"/>
      <c r="R103" s="101"/>
      <c r="S103" s="101"/>
      <c r="T103" s="101"/>
      <c r="U103" s="101"/>
      <c r="V103" s="101"/>
      <c r="W103" s="101" t="s">
        <v>311</v>
      </c>
      <c r="X103" s="101" t="s">
        <v>356</v>
      </c>
      <c r="Y103" s="51"/>
      <c r="Z103" s="41" t="s">
        <v>219</v>
      </c>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4"/>
      <c r="IJ103" s="4"/>
    </row>
    <row r="104" s="6" customFormat="1" ht="103" customHeight="1" spans="1:244">
      <c r="A104" s="29">
        <v>86</v>
      </c>
      <c r="B104" s="48" t="s">
        <v>357</v>
      </c>
      <c r="C104" s="59" t="s">
        <v>34</v>
      </c>
      <c r="D104" s="50" t="s">
        <v>132</v>
      </c>
      <c r="E104" s="42" t="s">
        <v>358</v>
      </c>
      <c r="F104" s="43" t="s">
        <v>37</v>
      </c>
      <c r="G104" s="44" t="s">
        <v>333</v>
      </c>
      <c r="H104" s="43">
        <v>5800</v>
      </c>
      <c r="I104" s="43">
        <v>0</v>
      </c>
      <c r="J104" s="43">
        <v>5800</v>
      </c>
      <c r="K104" s="43">
        <v>4000</v>
      </c>
      <c r="L104" s="43">
        <v>0</v>
      </c>
      <c r="M104" s="43">
        <v>1800</v>
      </c>
      <c r="N104" s="102">
        <v>0</v>
      </c>
      <c r="O104" s="101"/>
      <c r="P104" s="101"/>
      <c r="Q104" s="101"/>
      <c r="R104" s="101"/>
      <c r="S104" s="101"/>
      <c r="T104" s="101"/>
      <c r="U104" s="101"/>
      <c r="V104" s="101"/>
      <c r="W104" s="101" t="s">
        <v>311</v>
      </c>
      <c r="X104" s="101" t="s">
        <v>356</v>
      </c>
      <c r="Y104" s="51"/>
      <c r="Z104" s="41" t="s">
        <v>163</v>
      </c>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4"/>
      <c r="IJ104" s="4"/>
    </row>
    <row r="105" s="1" customFormat="1" ht="85" customHeight="1" spans="1:26">
      <c r="A105" s="29">
        <v>87</v>
      </c>
      <c r="B105" s="131" t="s">
        <v>359</v>
      </c>
      <c r="C105" s="50" t="s">
        <v>43</v>
      </c>
      <c r="D105" s="50" t="s">
        <v>136</v>
      </c>
      <c r="E105" s="46" t="s">
        <v>360</v>
      </c>
      <c r="F105" s="43" t="s">
        <v>46</v>
      </c>
      <c r="G105" s="44" t="s">
        <v>102</v>
      </c>
      <c r="H105" s="102">
        <v>2140</v>
      </c>
      <c r="I105" s="102">
        <v>470</v>
      </c>
      <c r="J105" s="102">
        <v>1670</v>
      </c>
      <c r="K105" s="102">
        <v>1670</v>
      </c>
      <c r="L105" s="102">
        <v>0</v>
      </c>
      <c r="M105" s="102">
        <v>0</v>
      </c>
      <c r="N105" s="102">
        <v>0</v>
      </c>
      <c r="O105" s="101"/>
      <c r="P105" s="101"/>
      <c r="Q105" s="101"/>
      <c r="R105" s="101"/>
      <c r="S105" s="101"/>
      <c r="T105" s="101"/>
      <c r="U105" s="101"/>
      <c r="V105" s="101"/>
      <c r="W105" s="101" t="s">
        <v>361</v>
      </c>
      <c r="X105" s="101" t="s">
        <v>362</v>
      </c>
      <c r="Y105" s="51"/>
      <c r="Z105" s="41" t="s">
        <v>175</v>
      </c>
    </row>
    <row r="106" s="1" customFormat="1" ht="113" customHeight="1" spans="1:26">
      <c r="A106" s="29">
        <v>88</v>
      </c>
      <c r="B106" s="131" t="s">
        <v>363</v>
      </c>
      <c r="C106" s="41" t="s">
        <v>34</v>
      </c>
      <c r="D106" s="50" t="s">
        <v>136</v>
      </c>
      <c r="E106" s="140" t="s">
        <v>364</v>
      </c>
      <c r="F106" s="43">
        <v>2022</v>
      </c>
      <c r="G106" s="44" t="s">
        <v>38</v>
      </c>
      <c r="H106" s="102">
        <v>1200</v>
      </c>
      <c r="I106" s="102">
        <v>0</v>
      </c>
      <c r="J106" s="102">
        <v>1200</v>
      </c>
      <c r="K106" s="102">
        <v>1200</v>
      </c>
      <c r="L106" s="102">
        <v>0</v>
      </c>
      <c r="M106" s="102">
        <v>0</v>
      </c>
      <c r="N106" s="102">
        <v>0</v>
      </c>
      <c r="O106" s="101"/>
      <c r="P106" s="101"/>
      <c r="Q106" s="101"/>
      <c r="R106" s="101"/>
      <c r="S106" s="101"/>
      <c r="T106" s="101"/>
      <c r="U106" s="101"/>
      <c r="V106" s="101"/>
      <c r="W106" s="101" t="s">
        <v>365</v>
      </c>
      <c r="X106" s="101" t="s">
        <v>366</v>
      </c>
      <c r="Y106" s="50" t="s">
        <v>260</v>
      </c>
      <c r="Z106" s="41" t="s">
        <v>244</v>
      </c>
    </row>
    <row r="107" s="1" customFormat="1" ht="35" customHeight="1" spans="1:26">
      <c r="A107" s="149" t="s">
        <v>367</v>
      </c>
      <c r="B107" s="150"/>
      <c r="C107" s="150"/>
      <c r="D107" s="150"/>
      <c r="E107" s="150"/>
      <c r="F107" s="151"/>
      <c r="G107" s="44"/>
      <c r="H107" s="152">
        <f t="shared" ref="H107:N107" si="13">SUM(H108:H109)</f>
        <v>3900</v>
      </c>
      <c r="I107" s="152">
        <f t="shared" si="13"/>
        <v>1400</v>
      </c>
      <c r="J107" s="152">
        <f t="shared" si="13"/>
        <v>3900</v>
      </c>
      <c r="K107" s="152">
        <f t="shared" si="13"/>
        <v>2000</v>
      </c>
      <c r="L107" s="152">
        <f t="shared" si="13"/>
        <v>0</v>
      </c>
      <c r="M107" s="152">
        <f t="shared" si="13"/>
        <v>1900</v>
      </c>
      <c r="N107" s="152">
        <f t="shared" si="13"/>
        <v>0</v>
      </c>
      <c r="O107" s="101"/>
      <c r="P107" s="152"/>
      <c r="Q107" s="152"/>
      <c r="R107" s="152"/>
      <c r="S107" s="152"/>
      <c r="T107" s="159"/>
      <c r="U107" s="152"/>
      <c r="V107" s="152"/>
      <c r="W107" s="152"/>
      <c r="X107" s="152"/>
      <c r="Y107" s="51"/>
      <c r="Z107" s="43"/>
    </row>
    <row r="108" s="9" customFormat="1" ht="111" customHeight="1" spans="1:242">
      <c r="A108" s="29">
        <v>89</v>
      </c>
      <c r="B108" s="131" t="s">
        <v>368</v>
      </c>
      <c r="C108" s="50" t="s">
        <v>34</v>
      </c>
      <c r="D108" s="50" t="s">
        <v>136</v>
      </c>
      <c r="E108" s="42" t="s">
        <v>369</v>
      </c>
      <c r="F108" s="43">
        <v>2022</v>
      </c>
      <c r="G108" s="65" t="s">
        <v>288</v>
      </c>
      <c r="H108" s="66">
        <v>2500</v>
      </c>
      <c r="I108" s="103">
        <v>0</v>
      </c>
      <c r="J108" s="84">
        <v>2500</v>
      </c>
      <c r="K108" s="84">
        <v>2000</v>
      </c>
      <c r="L108" s="103">
        <v>0</v>
      </c>
      <c r="M108" s="84">
        <v>500</v>
      </c>
      <c r="N108" s="103">
        <v>0</v>
      </c>
      <c r="O108" s="101"/>
      <c r="P108" s="101"/>
      <c r="Q108" s="101"/>
      <c r="R108" s="101"/>
      <c r="S108" s="101"/>
      <c r="T108" s="101"/>
      <c r="U108" s="101"/>
      <c r="V108" s="101"/>
      <c r="W108" s="101" t="s">
        <v>243</v>
      </c>
      <c r="X108" s="101" t="s">
        <v>237</v>
      </c>
      <c r="Y108" s="51"/>
      <c r="Z108" s="41" t="s">
        <v>183</v>
      </c>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row>
    <row r="109" s="1" customFormat="1" ht="105" customHeight="1" spans="1:26">
      <c r="A109" s="29">
        <v>90</v>
      </c>
      <c r="B109" s="131" t="s">
        <v>370</v>
      </c>
      <c r="C109" s="41" t="s">
        <v>34</v>
      </c>
      <c r="D109" s="41" t="s">
        <v>371</v>
      </c>
      <c r="E109" s="42" t="s">
        <v>372</v>
      </c>
      <c r="F109" s="43">
        <v>2022</v>
      </c>
      <c r="G109" s="44" t="s">
        <v>333</v>
      </c>
      <c r="H109" s="43">
        <v>1400</v>
      </c>
      <c r="I109" s="43">
        <v>1400</v>
      </c>
      <c r="J109" s="78">
        <v>1400</v>
      </c>
      <c r="K109" s="43">
        <v>0</v>
      </c>
      <c r="L109" s="43">
        <v>0</v>
      </c>
      <c r="M109" s="102">
        <v>1400</v>
      </c>
      <c r="N109" s="102">
        <v>0</v>
      </c>
      <c r="O109" s="101"/>
      <c r="P109" s="101"/>
      <c r="Q109" s="101"/>
      <c r="R109" s="101"/>
      <c r="S109" s="101"/>
      <c r="T109" s="101"/>
      <c r="U109" s="101"/>
      <c r="V109" s="101"/>
      <c r="W109" s="101" t="s">
        <v>243</v>
      </c>
      <c r="X109" s="101" t="s">
        <v>153</v>
      </c>
      <c r="Y109" s="51"/>
      <c r="Z109" s="41" t="s">
        <v>244</v>
      </c>
    </row>
    <row r="110" s="1" customFormat="1" ht="42" customHeight="1" spans="1:26">
      <c r="A110" s="144" t="s">
        <v>373</v>
      </c>
      <c r="B110" s="32"/>
      <c r="C110" s="39"/>
      <c r="D110" s="39"/>
      <c r="E110" s="32"/>
      <c r="F110" s="39"/>
      <c r="G110" s="44"/>
      <c r="H110" s="152">
        <f t="shared" ref="H110:N110" si="14">SUM(H111:H113)</f>
        <v>10306.3</v>
      </c>
      <c r="I110" s="152">
        <f t="shared" si="14"/>
        <v>0</v>
      </c>
      <c r="J110" s="152">
        <f t="shared" si="14"/>
        <v>6423.3</v>
      </c>
      <c r="K110" s="152">
        <f t="shared" si="14"/>
        <v>6423</v>
      </c>
      <c r="L110" s="152">
        <f t="shared" si="14"/>
        <v>0</v>
      </c>
      <c r="M110" s="152">
        <f t="shared" si="14"/>
        <v>0</v>
      </c>
      <c r="N110" s="152">
        <f t="shared" si="14"/>
        <v>0</v>
      </c>
      <c r="O110" s="101"/>
      <c r="P110" s="152"/>
      <c r="Q110" s="152"/>
      <c r="R110" s="152"/>
      <c r="S110" s="152"/>
      <c r="T110" s="159"/>
      <c r="U110" s="152"/>
      <c r="V110" s="152"/>
      <c r="W110" s="152"/>
      <c r="X110" s="152"/>
      <c r="Y110" s="51"/>
      <c r="Z110" s="51"/>
    </row>
    <row r="111" s="1" customFormat="1" ht="83" customHeight="1" spans="1:26">
      <c r="A111" s="29">
        <v>91</v>
      </c>
      <c r="B111" s="153" t="s">
        <v>374</v>
      </c>
      <c r="C111" s="50" t="s">
        <v>34</v>
      </c>
      <c r="D111" s="50" t="s">
        <v>65</v>
      </c>
      <c r="E111" s="154" t="s">
        <v>375</v>
      </c>
      <c r="F111" s="155">
        <v>2022</v>
      </c>
      <c r="G111" s="44" t="s">
        <v>38</v>
      </c>
      <c r="H111" s="49">
        <v>2833</v>
      </c>
      <c r="I111" s="102">
        <v>0</v>
      </c>
      <c r="J111" s="68">
        <v>2833</v>
      </c>
      <c r="K111" s="68">
        <v>2833</v>
      </c>
      <c r="L111" s="103">
        <v>0</v>
      </c>
      <c r="M111" s="103">
        <v>0</v>
      </c>
      <c r="N111" s="103">
        <v>0</v>
      </c>
      <c r="O111" s="101"/>
      <c r="P111" s="101"/>
      <c r="Q111" s="101"/>
      <c r="R111" s="101"/>
      <c r="S111" s="101"/>
      <c r="T111" s="101"/>
      <c r="U111" s="101"/>
      <c r="V111" s="101"/>
      <c r="W111" s="101" t="s">
        <v>65</v>
      </c>
      <c r="X111" s="101" t="s">
        <v>376</v>
      </c>
      <c r="Y111" s="50" t="s">
        <v>70</v>
      </c>
      <c r="Z111" s="41" t="s">
        <v>121</v>
      </c>
    </row>
    <row r="112" s="1" customFormat="1" ht="100" customHeight="1" spans="1:26">
      <c r="A112" s="29">
        <v>92</v>
      </c>
      <c r="B112" s="153" t="s">
        <v>377</v>
      </c>
      <c r="C112" s="50" t="s">
        <v>34</v>
      </c>
      <c r="D112" s="50" t="s">
        <v>65</v>
      </c>
      <c r="E112" s="154" t="s">
        <v>378</v>
      </c>
      <c r="F112" s="155">
        <v>2022</v>
      </c>
      <c r="G112" s="44" t="s">
        <v>333</v>
      </c>
      <c r="H112" s="49">
        <v>2390.3</v>
      </c>
      <c r="I112" s="102">
        <v>0</v>
      </c>
      <c r="J112" s="49">
        <v>2390.3</v>
      </c>
      <c r="K112" s="49">
        <v>2390</v>
      </c>
      <c r="L112" s="102">
        <v>0</v>
      </c>
      <c r="M112" s="102">
        <v>0</v>
      </c>
      <c r="N112" s="102">
        <v>0</v>
      </c>
      <c r="O112" s="101"/>
      <c r="P112" s="101"/>
      <c r="Q112" s="101"/>
      <c r="R112" s="101"/>
      <c r="S112" s="101"/>
      <c r="T112" s="101"/>
      <c r="U112" s="101"/>
      <c r="V112" s="101"/>
      <c r="W112" s="101" t="s">
        <v>65</v>
      </c>
      <c r="X112" s="101" t="s">
        <v>376</v>
      </c>
      <c r="Y112" s="51"/>
      <c r="Z112" s="41" t="s">
        <v>130</v>
      </c>
    </row>
    <row r="113" s="1" customFormat="1" ht="92" customHeight="1" spans="1:26">
      <c r="A113" s="29">
        <v>93</v>
      </c>
      <c r="B113" s="153" t="s">
        <v>379</v>
      </c>
      <c r="C113" s="50" t="s">
        <v>34</v>
      </c>
      <c r="D113" s="50" t="s">
        <v>65</v>
      </c>
      <c r="E113" s="154" t="s">
        <v>380</v>
      </c>
      <c r="F113" s="155" t="s">
        <v>37</v>
      </c>
      <c r="G113" s="44" t="s">
        <v>38</v>
      </c>
      <c r="H113" s="49">
        <v>5083</v>
      </c>
      <c r="I113" s="102">
        <v>0</v>
      </c>
      <c r="J113" s="49">
        <v>1200</v>
      </c>
      <c r="K113" s="49">
        <v>1200</v>
      </c>
      <c r="L113" s="102">
        <v>0</v>
      </c>
      <c r="M113" s="102">
        <v>0</v>
      </c>
      <c r="N113" s="102">
        <v>0</v>
      </c>
      <c r="O113" s="101"/>
      <c r="P113" s="101"/>
      <c r="Q113" s="101"/>
      <c r="R113" s="101"/>
      <c r="S113" s="101"/>
      <c r="T113" s="101"/>
      <c r="U113" s="101"/>
      <c r="V113" s="101"/>
      <c r="W113" s="101" t="s">
        <v>65</v>
      </c>
      <c r="X113" s="101" t="s">
        <v>376</v>
      </c>
      <c r="Y113" s="51"/>
      <c r="Z113" s="41" t="s">
        <v>144</v>
      </c>
    </row>
  </sheetData>
  <autoFilter ref="A4:IQ113">
    <extLst/>
  </autoFilter>
  <mergeCells count="41">
    <mergeCell ref="C1:W1"/>
    <mergeCell ref="A2:W2"/>
    <mergeCell ref="K3:N3"/>
    <mergeCell ref="A5:F5"/>
    <mergeCell ref="A6:F6"/>
    <mergeCell ref="A7:F7"/>
    <mergeCell ref="A14:F14"/>
    <mergeCell ref="A61:F61"/>
    <mergeCell ref="A68:F68"/>
    <mergeCell ref="A69:F69"/>
    <mergeCell ref="A70:F70"/>
    <mergeCell ref="A74:F74"/>
    <mergeCell ref="A81:F81"/>
    <mergeCell ref="A90:F90"/>
    <mergeCell ref="A91:F91"/>
    <mergeCell ref="A93:F93"/>
    <mergeCell ref="A99:F99"/>
    <mergeCell ref="A107:F107"/>
    <mergeCell ref="A110:F110"/>
    <mergeCell ref="A3:A4"/>
    <mergeCell ref="B3:B4"/>
    <mergeCell ref="C3:C4"/>
    <mergeCell ref="D3:D4"/>
    <mergeCell ref="E3:E4"/>
    <mergeCell ref="F3:F4"/>
    <mergeCell ref="G3:G4"/>
    <mergeCell ref="H3:H4"/>
    <mergeCell ref="I3:I4"/>
    <mergeCell ref="J3:J4"/>
    <mergeCell ref="O3:O4"/>
    <mergeCell ref="P3:P4"/>
    <mergeCell ref="Q3:Q4"/>
    <mergeCell ref="R3:R4"/>
    <mergeCell ref="S3:S4"/>
    <mergeCell ref="T3:T4"/>
    <mergeCell ref="U3:U4"/>
    <mergeCell ref="V3:V4"/>
    <mergeCell ref="W3:W4"/>
    <mergeCell ref="X3:X4"/>
    <mergeCell ref="Y3:Y4"/>
    <mergeCell ref="Z3:Z4"/>
  </mergeCells>
  <dataValidations count="1">
    <dataValidation type="list" allowBlank="1" showInputMessage="1" showErrorMessage="1" sqref="Y15 Y72 Y89 Y101 Y12:Y13 Y17:Y20 Y23:Y40 Y42:Y44 Y46:Y57 Y59:Y64 Y66:Y67 Y75:Y80 Y83:Y87 Y94:Y95 Y97:Y98 Y105:Y109 Y111:Y113">
      <formula1/>
    </dataValidation>
  </dataValidations>
  <printOptions horizontalCentered="1"/>
  <pageMargins left="0.118055555555556" right="0.118055555555556" top="0.314583333333333" bottom="0.354166666666667" header="0.156944444444444" footer="0.156944444444444"/>
  <pageSetup paperSize="9" scale="48" fitToHeight="0" orientation="landscape" horizontalDpi="600"/>
  <headerFooter alignWithMargins="0" scaleWithDoc="0">
    <oddFooter>&amp;C&amp;"宋体"&amp;14第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重点项目投资计划表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格</cp:lastModifiedBy>
  <dcterms:created xsi:type="dcterms:W3CDTF">2022-05-18T17:07:00Z</dcterms:created>
  <dcterms:modified xsi:type="dcterms:W3CDTF">2022-06-06T14:12:48Z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87C8170AEAD54A0F9AB233DBC962989B</vt:lpwstr>
  </property>
</Properties>
</file>