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9570" tabRatio="1000" firstSheet="5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'7.1-一般公共预算基本支出情况表（按经济分类）'!$A$1:$C$33</definedName>
    <definedName name="_xlnm.Print_Area" localSheetId="8">'7.2-一般公共预算政府经济分类支出表'!$A$1:$C$10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<sst xmlns="http://schemas.openxmlformats.org/spreadsheetml/2006/main" count="548" uniqueCount="260">
  <si>
    <t>预算01表</t>
  </si>
  <si>
    <t>大武口区2018年部门预算收支总表</t>
  </si>
  <si>
    <t>公开部门:石嘴山市大武口区水利工作站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</si>
  <si>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</si>
  <si>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</si>
  <si>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</si>
  <si>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</si>
  <si>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</si>
  <si>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</si>
  <si>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</si>
  <si>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</si>
  <si>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</si>
  <si>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</si>
  <si>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</si>
  <si>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</si>
  <si>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</si>
  <si>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</si>
  <si>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</si>
  <si>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</si>
  <si>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</si>
  <si>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</si>
  <si>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</si>
  <si>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</si>
  <si>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</si>
  <si>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</si>
  <si>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</si>
  <si>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</si>
  <si>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</si>
  <si>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</si>
  <si>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</si>
  <si>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</si>
  <si>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</si>
  <si>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</si>
  <si>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</si>
  <si>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</si>
  <si>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</si>
  <si>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</si>
  <si>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</si>
  <si>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</si>
  <si>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</si>
  <si>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</si>
  <si>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</si>
  <si>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</si>
  <si>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</si>
  <si>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</si>
  <si>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</si>
  <si>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</si>
  <si>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</si>
  <si>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</si>
  <si>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</si>
  <si>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</si>
  <si>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</si>
  <si>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</si>
  <si>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</si>
  <si>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</si>
  <si>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</si>
  <si>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</si>
  <si>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</si>
  <si>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</si>
  <si>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</si>
  <si>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</si>
  <si>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</si>
  <si>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</si>
  <si>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</si>
  <si>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大武口区水利工作站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</si>
  <si>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</si>
  <si>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</si>
  <si>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</si>
  <si>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公开部门：石嘴山市大武口区水利工作站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</si>
  <si>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</si>
  <si>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</si>
  <si>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</si>
  <si>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</si>
  <si>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</si>
  <si>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</si>
  <si>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</si>
  <si>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</si>
  <si>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</si>
  <si>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机关事业单位基本养老保险缴费支出</t>
  </si>
  <si>
    <t>其他行政事业单位离退休支出</t>
  </si>
  <si>
    <t>其他就业补助支出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</si>
  <si>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</si>
  <si>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</si>
  <si>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</si>
  <si>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</si>
  <si>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</si>
  <si>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水利行业业务管理</t>
  </si>
  <si>
    <t>住房公积金</t>
  </si>
  <si>
    <t>购房补贴</t>
  </si>
  <si>
    <t>农村人畜饮水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</si>
  <si>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</si>
  <si>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</si>
  <si>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</si>
  <si>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</si>
  <si>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</si>
  <si>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</si>
  <si>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</si>
  <si>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</si>
  <si>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</si>
  <si>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</si>
  <si>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</si>
  <si>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</si>
  <si>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</si>
  <si>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</si>
  <si>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</si>
  <si>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</si>
  <si>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</si>
  <si>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</si>
  <si>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</si>
  <si>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</si>
  <si>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</si>
  <si>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</si>
  <si>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</si>
  <si>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05</t>
  </si>
  <si>
    <t>99</t>
  </si>
  <si>
    <t>07</t>
  </si>
  <si>
    <t>27</t>
  </si>
  <si>
    <t>01</t>
  </si>
  <si>
    <t>02</t>
  </si>
  <si>
    <t>03</t>
  </si>
  <si>
    <t>210</t>
  </si>
  <si>
    <t>11</t>
  </si>
  <si>
    <t>213</t>
  </si>
  <si>
    <t>04</t>
  </si>
  <si>
    <t>221</t>
  </si>
  <si>
    <t>35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</si>
  <si>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</si>
  <si>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</si>
  <si>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</si>
  <si>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</si>
  <si>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</si>
  <si>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</si>
  <si>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</si>
  <si>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</si>
  <si>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石嘴山市大武口区水利工作站</t>
  </si>
  <si>
    <t xml:space="preserve">  石嘴山市大武口区水利工作站本级</t>
  </si>
  <si>
    <t>01-基本支出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</si>
  <si>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</si>
  <si>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</si>
  <si>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</si>
  <si>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  工资福利支出</t>
  </si>
  <si>
    <t xml:space="preserve">        机关事业单位养老保险</t>
  </si>
  <si>
    <t xml:space="preserve">          机关事业单位基本养老保险缴费</t>
  </si>
  <si>
    <t xml:space="preserve">          其他社会保障缴费</t>
  </si>
  <si>
    <t xml:space="preserve">    其他行政事业单位离退休支出</t>
  </si>
  <si>
    <t xml:space="preserve">      商品和服务支出</t>
  </si>
  <si>
    <t xml:space="preserve">        离退休公用支出</t>
  </si>
  <si>
    <t xml:space="preserve">          其他商品和服务支出</t>
  </si>
  <si>
    <t xml:space="preserve">    其他就业补助支出</t>
  </si>
  <si>
    <t xml:space="preserve">        编制外长期聘用人员支出</t>
  </si>
  <si>
    <t xml:space="preserve">          其他工资福利支出</t>
  </si>
  <si>
    <t>其他社会保障缴费</t>
  </si>
  <si>
    <t>城镇职工基本医疗保险缴费</t>
  </si>
  <si>
    <t>医疗费</t>
  </si>
  <si>
    <t>农林水支出</t>
  </si>
  <si>
    <t>水利</t>
  </si>
  <si>
    <t>基本工资</t>
  </si>
  <si>
    <t>津贴补贴</t>
  </si>
  <si>
    <t>绩效工资</t>
  </si>
  <si>
    <t>奖金</t>
  </si>
  <si>
    <t>办公费</t>
  </si>
  <si>
    <t>印刷费</t>
  </si>
  <si>
    <t>咨询费</t>
  </si>
  <si>
    <t>手续费</t>
  </si>
  <si>
    <t>邮电费</t>
  </si>
  <si>
    <t>差旅费</t>
  </si>
  <si>
    <t>维修（护）费</t>
  </si>
  <si>
    <t>培训费</t>
  </si>
  <si>
    <t>公务接待费</t>
  </si>
  <si>
    <t>专用材料费</t>
  </si>
  <si>
    <t>劳务费</t>
  </si>
  <si>
    <t>其他商品和服务支出</t>
  </si>
  <si>
    <t>公务用车运行维护费</t>
  </si>
  <si>
    <t>工会经费</t>
  </si>
  <si>
    <t>对个人和家庭的补助</t>
  </si>
  <si>
    <t>其他对个人和家庭的补助</t>
  </si>
  <si>
    <t>住房保障支出</t>
  </si>
  <si>
    <t>住房改革支出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</si>
  <si>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</si>
  <si>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</si>
  <si>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</si>
  <si>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</si>
  <si>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</si>
  <si>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</si>
  <si>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</si>
  <si>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</si>
  <si>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</si>
  <si>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</si>
  <si>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</si>
  <si>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</si>
  <si>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</si>
  <si>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</si>
  <si>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</si>
  <si>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</si>
  <si>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</si>
  <si>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</si>
  <si>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</si>
  <si>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</si>
  <si>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</si>
  <si>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</si>
  <si>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</si>
  <si>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</si>
  <si>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</si>
  <si>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</si>
  <si>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30299</t>
  </si>
  <si>
    <t xml:space="preserve">  其他商品和服务支出</t>
  </si>
  <si>
    <t>303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</si>
  <si>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</si>
  <si>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</si>
  <si>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</si>
  <si>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</si>
  <si>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</si>
  <si>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505-对事业单位经常性补助</t>
  </si>
  <si>
    <t xml:space="preserve">  50501-工资福利支出</t>
  </si>
  <si>
    <t xml:space="preserve">  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</si>
  <si>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</si>
  <si>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</si>
  <si>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</si>
  <si>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</si>
  <si>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</si>
  <si>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</si>
  <si>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</si>
  <si>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</si>
  <si>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</si>
  <si>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</si>
  <si>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</si>
  <si>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</si>
  <si>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</si>
  <si>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</si>
  <si>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</si>
  <si>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</si>
  <si>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</si>
  <si>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</si>
  <si>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 xml:space="preserve">  大武口区水利工作站本级</t>
  </si>
  <si>
    <t xml:space="preserve">  水利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</si>
  <si>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农村人畜饮水</t>
    </r>
  </si>
  <si>
    <t>农村人饮工程运行维护费</t>
  </si>
  <si>
    <t>延续常规项目</t>
  </si>
  <si>
    <t>是</t>
  </si>
  <si>
    <t>否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</si>
  <si>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</si>
  <si>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</si>
  <si>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</si>
  <si>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编制单位：石嘴山市大武口区水利工作站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</si>
  <si>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</si>
  <si>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</si>
  <si>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</si>
  <si>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</si>
  <si>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</si>
  <si>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</si>
  <si>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</si>
  <si>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</si>
  <si>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</si>
  <si>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公开部门：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</si>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</sst>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;[Red]0.00"/>
    <numFmt numFmtId="180" formatCode="#,##0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仿宋_GB2312"/>
      <family val="3"/>
    </font>
    <font>
      <sz val="9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6" fillId="7" borderId="0" applyNumberFormat="0" applyBorder="0" applyAlignment="0" applyProtection="0"/>
    <xf numFmtId="0" fontId="32" fillId="0" borderId="4" applyNumberFormat="0" applyFill="0" applyAlignment="0" applyProtection="0"/>
    <xf numFmtId="0" fontId="26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31" fillId="9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6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vertical="center"/>
      <protection/>
    </xf>
  </cellStyleXfs>
  <cellXfs count="19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3" fontId="5" fillId="0" borderId="10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5" xfId="63" applyFont="1" applyBorder="1" applyAlignment="1" applyProtection="1">
      <alignment horizontal="center" vertical="center" wrapText="1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8" fillId="2" borderId="15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2" fillId="0" borderId="16" xfId="63" applyFont="1" applyBorder="1" applyAlignment="1" applyProtection="1">
      <alignment vertical="center" wrapText="1"/>
      <protection/>
    </xf>
    <xf numFmtId="49" fontId="8" fillId="2" borderId="16" xfId="63" applyNumberFormat="1" applyFont="1" applyFill="1" applyBorder="1" applyAlignment="1" applyProtection="1">
      <alignment horizontal="center" vertical="center" wrapText="1"/>
      <protection/>
    </xf>
    <xf numFmtId="0" fontId="8" fillId="2" borderId="16" xfId="63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79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4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179" fontId="13" fillId="0" borderId="15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4" fontId="13" fillId="0" borderId="15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5" fillId="0" borderId="15" xfId="63" applyFont="1" applyBorder="1" applyAlignment="1" applyProtection="1">
      <alignment horizontal="center" vertical="center" wrapText="1"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horizontal="center" vertical="center"/>
      <protection/>
    </xf>
    <xf numFmtId="1" fontId="16" fillId="0" borderId="16" xfId="63" applyNumberFormat="1" applyFont="1" applyBorder="1" applyAlignment="1" applyProtection="1">
      <alignment horizontal="center" vertical="center" wrapText="1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" fontId="13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1" fontId="13" fillId="0" borderId="15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4" fontId="5" fillId="0" borderId="12" xfId="0" applyNumberFormat="1" applyFont="1" applyBorder="1" applyAlignment="1">
      <alignment horizontal="right" vertical="center" shrinkToFit="1"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4" fontId="13" fillId="0" borderId="12" xfId="0" applyNumberFormat="1" applyFont="1" applyBorder="1" applyAlignment="1">
      <alignment horizontal="right" vertical="center" shrinkToFit="1"/>
    </xf>
    <xf numFmtId="4" fontId="2" fillId="0" borderId="12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left" vertical="center"/>
      <protection/>
    </xf>
    <xf numFmtId="17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>
      <alignment horizontal="center"/>
    </xf>
    <xf numFmtId="0" fontId="13" fillId="0" borderId="9" xfId="0" applyFont="1" applyFill="1" applyBorder="1" applyAlignment="1" applyProtection="1">
      <alignment horizontal="left" vertical="center"/>
      <protection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0" fillId="0" borderId="17" xfId="63" applyFont="1" applyBorder="1" applyAlignment="1" applyProtection="1">
      <alignment horizontal="center" vertical="center" wrapText="1"/>
      <protection/>
    </xf>
    <xf numFmtId="0" fontId="10" fillId="0" borderId="9" xfId="63" applyFont="1" applyBorder="1" applyAlignment="1" applyProtection="1">
      <alignment horizontal="center" vertical="center" wrapText="1"/>
      <protection/>
    </xf>
    <xf numFmtId="0" fontId="10" fillId="0" borderId="27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29" xfId="63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" fillId="0" borderId="28" xfId="63" applyFont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right" vertical="center"/>
      <protection/>
    </xf>
    <xf numFmtId="0" fontId="21" fillId="0" borderId="9" xfId="0" applyFont="1" applyFill="1" applyBorder="1" applyAlignment="1" applyProtection="1">
      <alignment horizontal="right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Border="1" applyAlignment="1">
      <alignment horizontal="right" vertical="center" shrinkToFit="1"/>
    </xf>
    <xf numFmtId="180" fontId="8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Fill="1" applyBorder="1" applyAlignment="1" applyProtection="1">
      <alignment horizontal="left" vertical="center" shrinkToFit="1"/>
      <protection/>
    </xf>
    <xf numFmtId="180" fontId="13" fillId="0" borderId="9" xfId="0" applyNumberFormat="1" applyFont="1" applyFill="1" applyBorder="1" applyAlignment="1" applyProtection="1">
      <alignment horizontal="right" vertical="center" shrinkToFit="1"/>
      <protection/>
    </xf>
    <xf numFmtId="180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vertical="center" shrinkToFit="1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18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10" fillId="0" borderId="19" xfId="63" applyFont="1" applyBorder="1" applyAlignment="1" applyProtection="1">
      <alignment horizontal="center" vertical="center" wrapText="1"/>
      <protection/>
    </xf>
    <xf numFmtId="0" fontId="5" fillId="0" borderId="16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horizontal="center" vertical="center" wrapText="1"/>
      <protection/>
    </xf>
    <xf numFmtId="0" fontId="10" fillId="0" borderId="38" xfId="63" applyFont="1" applyBorder="1" applyAlignment="1" applyProtection="1">
      <alignment horizontal="center" vertical="center" wrapText="1"/>
      <protection/>
    </xf>
    <xf numFmtId="0" fontId="5" fillId="0" borderId="39" xfId="63" applyFont="1" applyBorder="1" applyAlignment="1" applyProtection="1">
      <alignment horizontal="center" vertical="center"/>
      <protection/>
    </xf>
    <xf numFmtId="0" fontId="10" fillId="0" borderId="39" xfId="63" applyFont="1" applyBorder="1" applyAlignment="1" applyProtection="1">
      <alignment horizontal="center" vertical="center"/>
      <protection/>
    </xf>
    <xf numFmtId="0" fontId="10" fillId="0" borderId="28" xfId="63" applyFont="1" applyBorder="1" applyAlignment="1" applyProtection="1">
      <alignment horizontal="right" vertical="center"/>
      <protection/>
    </xf>
    <xf numFmtId="0" fontId="10" fillId="0" borderId="39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40" xfId="63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3" fillId="0" borderId="32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180" fontId="9" fillId="0" borderId="15" xfId="0" applyNumberFormat="1" applyFont="1" applyFill="1" applyBorder="1" applyAlignment="1" applyProtection="1">
      <alignment horizontal="center" vertical="center"/>
      <protection/>
    </xf>
    <xf numFmtId="180" fontId="13" fillId="0" borderId="9" xfId="0" applyNumberFormat="1" applyFont="1" applyBorder="1" applyAlignment="1">
      <alignment horizontal="center" vertical="center" shrinkToFit="1"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180" fontId="5" fillId="0" borderId="9" xfId="0" applyNumberFormat="1" applyFont="1" applyBorder="1" applyAlignment="1">
      <alignment horizontal="right" vertical="center" shrinkToFit="1"/>
    </xf>
    <xf numFmtId="180" fontId="5" fillId="0" borderId="9" xfId="0" applyNumberFormat="1" applyFont="1" applyFill="1" applyBorder="1" applyAlignment="1" applyProtection="1">
      <alignment horizontal="right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8" fillId="0" borderId="9" xfId="0" applyNumberFormat="1" applyFont="1" applyBorder="1" applyAlignment="1">
      <alignment horizontal="right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I28" sqref="I2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33" customFormat="1" ht="15.75" customHeight="1">
      <c r="A1" s="133" t="s">
        <v>0</v>
      </c>
    </row>
    <row r="2" spans="1:6" s="134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135" t="s">
        <v>2</v>
      </c>
      <c r="B4" s="135"/>
      <c r="F4" s="16" t="s">
        <v>3</v>
      </c>
    </row>
    <row r="5" spans="1:6" ht="15" customHeight="1">
      <c r="A5" s="136" t="s">
        <v>4</v>
      </c>
      <c r="B5" s="136" t="s">
        <v>5</v>
      </c>
      <c r="C5" s="136" t="s">
        <v>6</v>
      </c>
      <c r="D5" s="136"/>
      <c r="E5" s="136"/>
      <c r="F5" s="136" t="s">
        <v>5</v>
      </c>
    </row>
    <row r="6" spans="1:6" ht="15" customHeight="1">
      <c r="A6" s="137" t="s">
        <v>7</v>
      </c>
      <c r="B6" s="138" t="s">
        <v>8</v>
      </c>
      <c r="C6" s="139" t="s">
        <v>9</v>
      </c>
      <c r="D6" s="140" t="s">
        <v>8</v>
      </c>
      <c r="E6" s="141"/>
      <c r="F6" s="142"/>
    </row>
    <row r="7" spans="1:6" ht="27.75" customHeight="1">
      <c r="A7" s="143"/>
      <c r="B7" s="90"/>
      <c r="C7" s="144"/>
      <c r="D7" s="145" t="s">
        <v>10</v>
      </c>
      <c r="E7" s="146" t="s">
        <v>11</v>
      </c>
      <c r="F7" s="146" t="s">
        <v>12</v>
      </c>
    </row>
    <row r="8" spans="1:6" ht="13.5" customHeight="1">
      <c r="A8" s="147" t="s">
        <v>13</v>
      </c>
      <c r="B8" s="187">
        <v>1398817</v>
      </c>
      <c r="C8" s="149" t="s">
        <v>14</v>
      </c>
      <c r="D8" s="187">
        <v>1398817</v>
      </c>
      <c r="E8" s="187">
        <v>1398817</v>
      </c>
      <c r="F8" s="187"/>
    </row>
    <row r="9" spans="1:6" ht="13.5" customHeight="1">
      <c r="A9" s="150" t="s">
        <v>15</v>
      </c>
      <c r="B9" s="187">
        <v>1398817</v>
      </c>
      <c r="C9" s="151" t="s">
        <v>16</v>
      </c>
      <c r="D9" s="151"/>
      <c r="E9" s="151"/>
      <c r="F9" s="187"/>
    </row>
    <row r="10" spans="1:6" ht="13.5" customHeight="1">
      <c r="A10" s="150" t="s">
        <v>17</v>
      </c>
      <c r="B10" s="187"/>
      <c r="C10" s="151" t="s">
        <v>18</v>
      </c>
      <c r="D10" s="151"/>
      <c r="E10" s="151"/>
      <c r="F10" s="187"/>
    </row>
    <row r="11" spans="1:6" ht="13.5" customHeight="1">
      <c r="A11" s="147" t="s">
        <v>19</v>
      </c>
      <c r="B11" s="187"/>
      <c r="C11" s="151" t="s">
        <v>20</v>
      </c>
      <c r="D11" s="151"/>
      <c r="E11" s="151"/>
      <c r="F11" s="187"/>
    </row>
    <row r="12" spans="1:6" ht="13.5" customHeight="1">
      <c r="A12" s="147" t="s">
        <v>21</v>
      </c>
      <c r="B12" s="187"/>
      <c r="C12" s="151" t="s">
        <v>22</v>
      </c>
      <c r="D12" s="151"/>
      <c r="E12" s="151"/>
      <c r="F12" s="187"/>
    </row>
    <row r="13" spans="1:6" ht="13.5" customHeight="1">
      <c r="A13" s="147" t="s">
        <v>23</v>
      </c>
      <c r="B13" s="187"/>
      <c r="C13" s="151" t="s">
        <v>24</v>
      </c>
      <c r="D13" s="151"/>
      <c r="E13" s="151"/>
      <c r="F13" s="187"/>
    </row>
    <row r="14" spans="1:6" ht="13.5" customHeight="1">
      <c r="A14" s="147"/>
      <c r="B14" s="187"/>
      <c r="C14" s="151" t="s">
        <v>25</v>
      </c>
      <c r="D14" s="151"/>
      <c r="E14" s="151"/>
      <c r="F14" s="187"/>
    </row>
    <row r="15" spans="1:6" ht="13.5" customHeight="1">
      <c r="A15" s="150" t="s">
        <v>5</v>
      </c>
      <c r="B15" s="188"/>
      <c r="C15" s="151" t="s">
        <v>26</v>
      </c>
      <c r="D15" s="151"/>
      <c r="E15" s="151"/>
      <c r="F15" s="187"/>
    </row>
    <row r="16" spans="1:6" ht="13.5" customHeight="1">
      <c r="A16" s="147" t="s">
        <v>5</v>
      </c>
      <c r="B16" s="188"/>
      <c r="C16" s="149" t="s">
        <v>27</v>
      </c>
      <c r="D16" s="189">
        <v>195948</v>
      </c>
      <c r="E16" s="189">
        <v>195948</v>
      </c>
      <c r="F16" s="190"/>
    </row>
    <row r="17" spans="1:6" ht="13.5" customHeight="1">
      <c r="A17" s="147" t="s">
        <v>5</v>
      </c>
      <c r="B17" s="188"/>
      <c r="C17" s="149" t="s">
        <v>28</v>
      </c>
      <c r="D17" s="189">
        <v>62831</v>
      </c>
      <c r="E17" s="189">
        <v>62831</v>
      </c>
      <c r="F17" s="190"/>
    </row>
    <row r="18" spans="1:6" ht="13.5" customHeight="1">
      <c r="A18" s="147" t="s">
        <v>5</v>
      </c>
      <c r="B18" s="188"/>
      <c r="C18" s="151" t="s">
        <v>29</v>
      </c>
      <c r="D18" s="189"/>
      <c r="E18" s="189"/>
      <c r="F18" s="187"/>
    </row>
    <row r="19" spans="1:6" ht="13.5" customHeight="1">
      <c r="A19" s="147" t="s">
        <v>5</v>
      </c>
      <c r="B19" s="188"/>
      <c r="C19" s="151" t="s">
        <v>30</v>
      </c>
      <c r="D19" s="189"/>
      <c r="E19" s="189"/>
      <c r="F19" s="187"/>
    </row>
    <row r="20" spans="1:6" ht="13.5" customHeight="1">
      <c r="A20" s="147" t="s">
        <v>5</v>
      </c>
      <c r="B20" s="188"/>
      <c r="C20" s="149" t="s">
        <v>31</v>
      </c>
      <c r="D20" s="189">
        <v>1007023</v>
      </c>
      <c r="E20" s="189">
        <v>1007023</v>
      </c>
      <c r="F20" s="190"/>
    </row>
    <row r="21" spans="1:6" ht="13.5" customHeight="1">
      <c r="A21" s="147" t="s">
        <v>5</v>
      </c>
      <c r="B21" s="188"/>
      <c r="C21" s="151" t="s">
        <v>32</v>
      </c>
      <c r="D21" s="189"/>
      <c r="E21" s="189"/>
      <c r="F21" s="187"/>
    </row>
    <row r="22" spans="1:6" ht="13.5" customHeight="1">
      <c r="A22" s="147" t="s">
        <v>5</v>
      </c>
      <c r="B22" s="188"/>
      <c r="C22" s="151" t="s">
        <v>33</v>
      </c>
      <c r="D22" s="189"/>
      <c r="E22" s="189"/>
      <c r="F22" s="187"/>
    </row>
    <row r="23" spans="1:6" ht="13.5" customHeight="1">
      <c r="A23" s="147" t="s">
        <v>5</v>
      </c>
      <c r="B23" s="188"/>
      <c r="C23" s="151" t="s">
        <v>34</v>
      </c>
      <c r="D23" s="189"/>
      <c r="E23" s="189"/>
      <c r="F23" s="187"/>
    </row>
    <row r="24" spans="1:6" ht="13.5" customHeight="1">
      <c r="A24" s="147" t="s">
        <v>5</v>
      </c>
      <c r="B24" s="188"/>
      <c r="C24" s="151" t="s">
        <v>35</v>
      </c>
      <c r="D24" s="189"/>
      <c r="E24" s="189"/>
      <c r="F24" s="187"/>
    </row>
    <row r="25" spans="1:6" ht="13.5" customHeight="1">
      <c r="A25" s="147" t="s">
        <v>5</v>
      </c>
      <c r="B25" s="188"/>
      <c r="C25" s="151" t="s">
        <v>36</v>
      </c>
      <c r="D25" s="189"/>
      <c r="E25" s="189"/>
      <c r="F25" s="187"/>
    </row>
    <row r="26" spans="1:6" ht="13.5" customHeight="1">
      <c r="A26" s="147" t="s">
        <v>5</v>
      </c>
      <c r="B26" s="188"/>
      <c r="C26" s="149" t="s">
        <v>37</v>
      </c>
      <c r="D26" s="189">
        <v>133015</v>
      </c>
      <c r="E26" s="189">
        <v>133015</v>
      </c>
      <c r="F26" s="190"/>
    </row>
    <row r="27" spans="1:6" ht="13.5" customHeight="1">
      <c r="A27" s="147" t="s">
        <v>5</v>
      </c>
      <c r="B27" s="188"/>
      <c r="C27" s="151" t="s">
        <v>38</v>
      </c>
      <c r="D27" s="151"/>
      <c r="E27" s="151"/>
      <c r="F27" s="187"/>
    </row>
    <row r="28" spans="1:6" ht="13.5" customHeight="1">
      <c r="A28" s="147" t="s">
        <v>5</v>
      </c>
      <c r="B28" s="188"/>
      <c r="C28" s="151" t="s">
        <v>39</v>
      </c>
      <c r="D28" s="151"/>
      <c r="E28" s="151"/>
      <c r="F28" s="187"/>
    </row>
    <row r="29" spans="1:6" ht="13.5" customHeight="1">
      <c r="A29" s="155" t="s">
        <v>40</v>
      </c>
      <c r="B29" s="188"/>
      <c r="C29" s="151"/>
      <c r="D29" s="151"/>
      <c r="E29" s="151"/>
      <c r="F29" s="187"/>
    </row>
    <row r="30" spans="1:6" ht="13.5" customHeight="1">
      <c r="A30" s="150" t="s">
        <v>41</v>
      </c>
      <c r="B30" s="188"/>
      <c r="C30" s="156" t="s">
        <v>42</v>
      </c>
      <c r="D30" s="151"/>
      <c r="E30" s="151"/>
      <c r="F30" s="187"/>
    </row>
    <row r="31" spans="1:6" ht="13.5" customHeight="1">
      <c r="A31" s="150" t="s">
        <v>43</v>
      </c>
      <c r="B31" s="187"/>
      <c r="C31" s="157" t="s">
        <v>41</v>
      </c>
      <c r="D31" s="158"/>
      <c r="E31" s="158"/>
      <c r="F31" s="187"/>
    </row>
    <row r="32" spans="1:6" ht="13.5" customHeight="1">
      <c r="A32" s="150"/>
      <c r="B32" s="187"/>
      <c r="C32" s="157" t="s">
        <v>44</v>
      </c>
      <c r="D32" s="159"/>
      <c r="E32" s="159"/>
      <c r="F32" s="187"/>
    </row>
    <row r="33" spans="1:6" ht="13.5" customHeight="1">
      <c r="A33" s="160" t="s">
        <v>45</v>
      </c>
      <c r="B33" s="187">
        <v>1398817</v>
      </c>
      <c r="C33" s="161" t="s">
        <v>46</v>
      </c>
      <c r="D33" s="161"/>
      <c r="E33" s="190">
        <v>1398817</v>
      </c>
      <c r="F33" s="187"/>
    </row>
    <row r="34" spans="1:6" ht="12.75">
      <c r="A34" s="162"/>
      <c r="B34" s="162"/>
      <c r="C34" s="162"/>
      <c r="D34" s="162"/>
      <c r="E34" s="162"/>
      <c r="F34" s="162"/>
    </row>
  </sheetData>
  <sheetProtection/>
  <mergeCells count="9">
    <mergeCell ref="A2:F2"/>
    <mergeCell ref="A4:B4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7.00390625" style="25" customWidth="1"/>
    <col min="2" max="2" width="21.28125" style="25" customWidth="1"/>
    <col min="3" max="3" width="11.7109375" style="25" customWidth="1"/>
    <col min="4" max="4" width="10.8515625" style="25" customWidth="1"/>
    <col min="5" max="5" width="7.8515625" style="25" customWidth="1"/>
    <col min="6" max="6" width="9.7109375" style="25" customWidth="1"/>
    <col min="7" max="8" width="9.421875" style="25" customWidth="1"/>
    <col min="9" max="9" width="9.57421875" style="25" customWidth="1"/>
    <col min="10" max="10" width="6.28125" style="25" customWidth="1"/>
    <col min="11" max="11" width="6.421875" style="25" customWidth="1"/>
    <col min="12" max="12" width="4.7109375" style="25" customWidth="1"/>
    <col min="13" max="13" width="4.140625" style="25" customWidth="1"/>
    <col min="14" max="14" width="6.00390625" style="25" customWidth="1"/>
    <col min="15" max="15" width="6.7109375" style="25" customWidth="1"/>
    <col min="16" max="16" width="9.00390625" style="25" customWidth="1"/>
    <col min="17" max="16384" width="8.8515625" style="26" customWidth="1"/>
  </cols>
  <sheetData>
    <row r="1" ht="12.75" customHeight="1">
      <c r="A1" s="27" t="s">
        <v>219</v>
      </c>
    </row>
    <row r="2" spans="3:15" ht="35.25" customHeight="1">
      <c r="C2" s="28" t="s">
        <v>220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7.5" customHeight="1">
      <c r="A3" s="29" t="s">
        <v>68</v>
      </c>
      <c r="B3" s="29"/>
      <c r="C3" s="29"/>
      <c r="D3" s="1"/>
      <c r="E3" s="1"/>
      <c r="F3" s="30"/>
      <c r="G3" s="16"/>
      <c r="H3" s="31"/>
      <c r="J3" s="16"/>
      <c r="K3" s="42"/>
      <c r="L3" s="42"/>
      <c r="M3" s="42"/>
      <c r="N3" s="43" t="s">
        <v>221</v>
      </c>
      <c r="O3" s="42"/>
    </row>
    <row r="4" spans="1:15" ht="30" customHeight="1">
      <c r="A4" s="32" t="s">
        <v>74</v>
      </c>
      <c r="B4" s="32" t="s">
        <v>222</v>
      </c>
      <c r="C4" s="33" t="s">
        <v>223</v>
      </c>
      <c r="D4" s="34" t="s">
        <v>224</v>
      </c>
      <c r="E4" s="34" t="s">
        <v>225</v>
      </c>
      <c r="F4" s="33" t="s">
        <v>226</v>
      </c>
      <c r="G4" s="33"/>
      <c r="H4" s="33"/>
      <c r="I4" s="33"/>
      <c r="J4" s="33"/>
      <c r="K4" s="33"/>
      <c r="L4" s="33" t="s">
        <v>227</v>
      </c>
      <c r="M4" s="33" t="s">
        <v>228</v>
      </c>
      <c r="N4" s="33" t="s">
        <v>229</v>
      </c>
      <c r="O4" s="44" t="s">
        <v>230</v>
      </c>
    </row>
    <row r="5" spans="1:15" ht="42.75" customHeight="1">
      <c r="A5" s="35"/>
      <c r="B5" s="35"/>
      <c r="C5" s="33"/>
      <c r="D5" s="34"/>
      <c r="E5" s="34"/>
      <c r="F5" s="34" t="s">
        <v>50</v>
      </c>
      <c r="G5" s="34" t="s">
        <v>231</v>
      </c>
      <c r="H5" s="34"/>
      <c r="I5" s="34"/>
      <c r="J5" s="33" t="s">
        <v>12</v>
      </c>
      <c r="K5" s="45" t="s">
        <v>130</v>
      </c>
      <c r="L5" s="33"/>
      <c r="M5" s="33"/>
      <c r="N5" s="33"/>
      <c r="O5" s="44"/>
    </row>
    <row r="6" spans="1:15" ht="84" customHeight="1">
      <c r="A6" s="36"/>
      <c r="B6" s="36"/>
      <c r="C6" s="37"/>
      <c r="D6" s="38"/>
      <c r="E6" s="38"/>
      <c r="F6" s="38"/>
      <c r="G6" s="38" t="s">
        <v>10</v>
      </c>
      <c r="H6" s="37" t="s">
        <v>131</v>
      </c>
      <c r="I6" s="37" t="s">
        <v>232</v>
      </c>
      <c r="J6" s="37" t="s">
        <v>131</v>
      </c>
      <c r="K6" s="45"/>
      <c r="L6" s="37"/>
      <c r="M6" s="37"/>
      <c r="N6" s="37"/>
      <c r="O6" s="46"/>
    </row>
    <row r="7" spans="1:15" s="24" customFormat="1" ht="32.25" customHeight="1">
      <c r="A7" s="39" t="s">
        <v>5</v>
      </c>
      <c r="B7" s="39" t="s">
        <v>5</v>
      </c>
      <c r="C7" s="39" t="s">
        <v>50</v>
      </c>
      <c r="D7" s="39" t="s">
        <v>5</v>
      </c>
      <c r="E7" s="39" t="s">
        <v>5</v>
      </c>
      <c r="F7" s="40">
        <v>100000</v>
      </c>
      <c r="G7" s="40">
        <v>100000</v>
      </c>
      <c r="H7" s="40">
        <v>100000</v>
      </c>
      <c r="I7" s="40"/>
      <c r="J7" s="40"/>
      <c r="K7" s="40"/>
      <c r="L7" s="47" t="s">
        <v>5</v>
      </c>
      <c r="M7" s="47" t="s">
        <v>5</v>
      </c>
      <c r="N7" s="47" t="s">
        <v>5</v>
      </c>
      <c r="O7" s="47" t="s">
        <v>5</v>
      </c>
    </row>
    <row r="8" spans="1:15" s="24" customFormat="1" ht="32.25" customHeight="1">
      <c r="A8" s="41">
        <v>403</v>
      </c>
      <c r="B8" s="39" t="s">
        <v>64</v>
      </c>
      <c r="C8" s="39"/>
      <c r="D8" s="39"/>
      <c r="E8" s="39"/>
      <c r="F8" s="40">
        <v>100000</v>
      </c>
      <c r="G8" s="40">
        <v>100000</v>
      </c>
      <c r="H8" s="40">
        <v>100000</v>
      </c>
      <c r="I8" s="40"/>
      <c r="J8" s="40"/>
      <c r="K8" s="40"/>
      <c r="L8" s="47"/>
      <c r="M8" s="47"/>
      <c r="N8" s="47"/>
      <c r="O8" s="47"/>
    </row>
    <row r="9" spans="1:15" s="24" customFormat="1" ht="32.25" customHeight="1">
      <c r="A9" s="41">
        <v>403018</v>
      </c>
      <c r="B9" s="39" t="s">
        <v>233</v>
      </c>
      <c r="C9" s="39"/>
      <c r="D9" s="39"/>
      <c r="E9" s="39"/>
      <c r="F9" s="40">
        <v>100000</v>
      </c>
      <c r="G9" s="40">
        <v>100000</v>
      </c>
      <c r="H9" s="40">
        <v>100000</v>
      </c>
      <c r="I9" s="40"/>
      <c r="J9" s="40"/>
      <c r="K9" s="40"/>
      <c r="L9" s="47"/>
      <c r="M9" s="47"/>
      <c r="N9" s="47"/>
      <c r="O9" s="47"/>
    </row>
    <row r="10" spans="1:15" s="24" customFormat="1" ht="32.25" customHeight="1">
      <c r="A10" s="41">
        <v>213</v>
      </c>
      <c r="B10" s="39" t="s">
        <v>154</v>
      </c>
      <c r="C10" s="39"/>
      <c r="D10" s="39"/>
      <c r="E10" s="39"/>
      <c r="F10" s="40">
        <v>100000</v>
      </c>
      <c r="G10" s="40">
        <v>100000</v>
      </c>
      <c r="H10" s="40">
        <v>100000</v>
      </c>
      <c r="I10" s="40"/>
      <c r="J10" s="40"/>
      <c r="K10" s="40"/>
      <c r="L10" s="47"/>
      <c r="M10" s="47"/>
      <c r="N10" s="47"/>
      <c r="O10" s="47"/>
    </row>
    <row r="11" spans="1:15" s="24" customFormat="1" ht="32.25" customHeight="1">
      <c r="A11" s="41">
        <v>21303</v>
      </c>
      <c r="B11" s="39" t="s">
        <v>234</v>
      </c>
      <c r="C11" s="39"/>
      <c r="D11" s="39"/>
      <c r="E11" s="39"/>
      <c r="F11" s="40">
        <v>100000</v>
      </c>
      <c r="G11" s="40">
        <v>100000</v>
      </c>
      <c r="H11" s="40">
        <v>100000</v>
      </c>
      <c r="I11" s="40"/>
      <c r="J11" s="40"/>
      <c r="K11" s="40"/>
      <c r="L11" s="47"/>
      <c r="M11" s="47"/>
      <c r="N11" s="47"/>
      <c r="O11" s="47"/>
    </row>
    <row r="12" spans="1:15" s="24" customFormat="1" ht="32.25" customHeight="1">
      <c r="A12" s="41">
        <v>2130335</v>
      </c>
      <c r="B12" s="39" t="s">
        <v>235</v>
      </c>
      <c r="C12" s="39" t="s">
        <v>236</v>
      </c>
      <c r="D12" s="39" t="s">
        <v>236</v>
      </c>
      <c r="E12" s="39" t="s">
        <v>237</v>
      </c>
      <c r="F12" s="40">
        <v>100000</v>
      </c>
      <c r="G12" s="40">
        <v>100000</v>
      </c>
      <c r="H12" s="40">
        <v>100000</v>
      </c>
      <c r="I12" s="40"/>
      <c r="J12" s="40"/>
      <c r="K12" s="40"/>
      <c r="L12" s="47" t="s">
        <v>238</v>
      </c>
      <c r="M12" s="47" t="s">
        <v>239</v>
      </c>
      <c r="N12" s="47" t="s">
        <v>239</v>
      </c>
      <c r="O12" s="47"/>
    </row>
    <row r="13" ht="21" customHeight="1">
      <c r="A13" s="27" t="s">
        <v>240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A3:C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P11" sqref="P11"/>
    </sheetView>
  </sheetViews>
  <sheetFormatPr defaultColWidth="10.28125" defaultRowHeight="12.75"/>
  <cols>
    <col min="1" max="1" width="7.7109375" style="17" customWidth="1"/>
    <col min="2" max="2" width="6.57421875" style="17" customWidth="1"/>
    <col min="3" max="3" width="7.140625" style="17" customWidth="1"/>
    <col min="4" max="4" width="6.7109375" style="17" customWidth="1"/>
    <col min="5" max="5" width="7.8515625" style="17" customWidth="1"/>
    <col min="6" max="6" width="6.7109375" style="17" customWidth="1"/>
    <col min="7" max="7" width="10.140625" style="17" customWidth="1"/>
    <col min="8" max="8" width="6.140625" style="17" customWidth="1"/>
    <col min="9" max="9" width="9.8515625" style="17" customWidth="1"/>
    <col min="10" max="10" width="7.28125" style="17" customWidth="1"/>
    <col min="11" max="11" width="10.00390625" style="17" customWidth="1"/>
    <col min="12" max="12" width="7.7109375" style="17" customWidth="1"/>
    <col min="13" max="13" width="7.8515625" style="17" customWidth="1"/>
    <col min="14" max="14" width="7.57421875" style="17" customWidth="1"/>
    <col min="15" max="15" width="8.7109375" style="17" customWidth="1"/>
    <col min="16" max="16" width="7.7109375" style="17" customWidth="1"/>
    <col min="17" max="17" width="8.57421875" style="17" customWidth="1"/>
    <col min="18" max="18" width="7.8515625" style="17" customWidth="1"/>
    <col min="19" max="16384" width="10.28125" style="17" customWidth="1"/>
  </cols>
  <sheetData>
    <row r="1" ht="13.5">
      <c r="A1" s="17" t="s">
        <v>241</v>
      </c>
    </row>
    <row r="3" spans="1:18" ht="22.5" customHeight="1">
      <c r="A3" s="18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0.25" customHeight="1">
      <c r="A4" s="19" t="s">
        <v>243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30" customHeight="1">
      <c r="A5" s="20" t="s">
        <v>244</v>
      </c>
      <c r="B5" s="21"/>
      <c r="C5" s="21"/>
      <c r="D5" s="21"/>
      <c r="E5" s="21"/>
      <c r="F5" s="21"/>
      <c r="G5" s="20" t="s">
        <v>245</v>
      </c>
      <c r="H5" s="21"/>
      <c r="I5" s="21"/>
      <c r="J5" s="21"/>
      <c r="K5" s="21"/>
      <c r="L5" s="21"/>
      <c r="M5" s="20" t="s">
        <v>246</v>
      </c>
      <c r="N5" s="21"/>
      <c r="O5" s="21"/>
      <c r="P5" s="21"/>
      <c r="Q5" s="21"/>
      <c r="R5" s="21"/>
    </row>
    <row r="6" spans="1:18" ht="30" customHeight="1">
      <c r="A6" s="20" t="s">
        <v>50</v>
      </c>
      <c r="B6" s="20" t="s">
        <v>247</v>
      </c>
      <c r="C6" s="20" t="s">
        <v>248</v>
      </c>
      <c r="D6" s="21"/>
      <c r="E6" s="21"/>
      <c r="F6" s="20" t="s">
        <v>168</v>
      </c>
      <c r="G6" s="20" t="s">
        <v>50</v>
      </c>
      <c r="H6" s="20" t="s">
        <v>247</v>
      </c>
      <c r="I6" s="20" t="s">
        <v>248</v>
      </c>
      <c r="J6" s="21"/>
      <c r="K6" s="21"/>
      <c r="L6" s="20" t="s">
        <v>168</v>
      </c>
      <c r="M6" s="20" t="s">
        <v>50</v>
      </c>
      <c r="N6" s="20" t="s">
        <v>247</v>
      </c>
      <c r="O6" s="20" t="s">
        <v>248</v>
      </c>
      <c r="P6" s="21"/>
      <c r="Q6" s="21"/>
      <c r="R6" s="20" t="s">
        <v>168</v>
      </c>
    </row>
    <row r="7" spans="1:18" ht="73.5" customHeight="1">
      <c r="A7" s="21"/>
      <c r="B7" s="21"/>
      <c r="C7" s="20" t="s">
        <v>10</v>
      </c>
      <c r="D7" s="20" t="s">
        <v>249</v>
      </c>
      <c r="E7" s="20" t="s">
        <v>250</v>
      </c>
      <c r="F7" s="21"/>
      <c r="G7" s="21"/>
      <c r="H7" s="21"/>
      <c r="I7" s="20" t="s">
        <v>10</v>
      </c>
      <c r="J7" s="20" t="s">
        <v>249</v>
      </c>
      <c r="K7" s="20" t="s">
        <v>250</v>
      </c>
      <c r="L7" s="21"/>
      <c r="M7" s="21"/>
      <c r="N7" s="21"/>
      <c r="O7" s="20" t="s">
        <v>10</v>
      </c>
      <c r="P7" s="20" t="s">
        <v>249</v>
      </c>
      <c r="Q7" s="20" t="s">
        <v>250</v>
      </c>
      <c r="R7" s="21"/>
    </row>
    <row r="8" spans="1:18" ht="30" customHeight="1">
      <c r="A8" s="22">
        <f>C8+F8</f>
        <v>30964</v>
      </c>
      <c r="B8" s="22">
        <v>0</v>
      </c>
      <c r="C8" s="22">
        <f>E8</f>
        <v>26261</v>
      </c>
      <c r="D8" s="22">
        <v>0</v>
      </c>
      <c r="E8" s="22">
        <v>26261</v>
      </c>
      <c r="F8" s="22">
        <v>4703</v>
      </c>
      <c r="G8" s="22">
        <f>I8+L8</f>
        <v>20986</v>
      </c>
      <c r="H8" s="22">
        <v>0</v>
      </c>
      <c r="I8" s="22">
        <v>16681</v>
      </c>
      <c r="J8" s="22">
        <v>0</v>
      </c>
      <c r="K8" s="22">
        <v>16681</v>
      </c>
      <c r="L8" s="22">
        <v>4305</v>
      </c>
      <c r="M8" s="22">
        <v>33000</v>
      </c>
      <c r="N8" s="22">
        <v>0</v>
      </c>
      <c r="O8" s="22">
        <v>25000</v>
      </c>
      <c r="P8" s="22">
        <v>0</v>
      </c>
      <c r="Q8" s="22">
        <v>25000</v>
      </c>
      <c r="R8" s="22">
        <v>8000</v>
      </c>
    </row>
    <row r="9" spans="1:18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ht="20.25">
      <c r="A13" s="19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6" sqref="E6:N6"/>
    </sheetView>
  </sheetViews>
  <sheetFormatPr defaultColWidth="9.140625" defaultRowHeight="12.75"/>
  <cols>
    <col min="1" max="3" width="3.140625" style="1" customWidth="1"/>
    <col min="4" max="4" width="16.421875" style="1" customWidth="1"/>
    <col min="5" max="5" width="14.00390625" style="1" customWidth="1"/>
    <col min="6" max="6" width="9.8515625" style="1" customWidth="1"/>
    <col min="7" max="7" width="8.8515625" style="1" customWidth="1"/>
    <col min="8" max="8" width="10.28125" style="1" customWidth="1"/>
    <col min="9" max="9" width="12.57421875" style="1" customWidth="1"/>
    <col min="10" max="10" width="11.57421875" style="1" customWidth="1"/>
    <col min="11" max="11" width="8.00390625" style="1" customWidth="1"/>
    <col min="12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251</v>
      </c>
      <c r="B1" s="2"/>
      <c r="C1" s="2"/>
      <c r="D1" s="2"/>
      <c r="E1" s="2"/>
      <c r="F1" s="3"/>
      <c r="G1" s="3"/>
    </row>
    <row r="2" spans="1:14" ht="39.75" customHeight="1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253</v>
      </c>
      <c r="B3" s="5"/>
      <c r="C3" s="5"/>
      <c r="D3" s="5"/>
      <c r="E3" s="5"/>
      <c r="F3" s="5"/>
      <c r="N3" s="16" t="s">
        <v>221</v>
      </c>
    </row>
    <row r="4" spans="1:14" ht="15" customHeight="1">
      <c r="A4" s="6" t="s">
        <v>254</v>
      </c>
      <c r="B4" s="6" t="s">
        <v>5</v>
      </c>
      <c r="C4" s="6" t="s">
        <v>5</v>
      </c>
      <c r="D4" s="6" t="s">
        <v>5</v>
      </c>
      <c r="E4" s="6" t="s">
        <v>97</v>
      </c>
      <c r="F4" s="6" t="s">
        <v>98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99</v>
      </c>
    </row>
    <row r="5" spans="1:14" ht="27" customHeight="1">
      <c r="A5" s="6" t="s">
        <v>100</v>
      </c>
      <c r="B5" s="6" t="s">
        <v>5</v>
      </c>
      <c r="C5" s="6" t="s">
        <v>5</v>
      </c>
      <c r="D5" s="6" t="s">
        <v>101</v>
      </c>
      <c r="E5" s="6"/>
      <c r="F5" s="6" t="s">
        <v>10</v>
      </c>
      <c r="G5" s="6" t="s">
        <v>102</v>
      </c>
      <c r="H5" s="6" t="s">
        <v>104</v>
      </c>
      <c r="I5" s="6" t="s">
        <v>174</v>
      </c>
      <c r="J5" s="6" t="s">
        <v>255</v>
      </c>
      <c r="K5" s="6" t="s">
        <v>256</v>
      </c>
      <c r="L5" s="6" t="s">
        <v>257</v>
      </c>
      <c r="M5" s="6" t="s">
        <v>258</v>
      </c>
      <c r="N5" s="6"/>
    </row>
    <row r="6" spans="1:14" ht="24.75" customHeight="1">
      <c r="A6" s="7" t="s">
        <v>111</v>
      </c>
      <c r="B6" s="7" t="s">
        <v>110</v>
      </c>
      <c r="C6" s="8" t="s">
        <v>112</v>
      </c>
      <c r="D6" s="9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259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L14" sqref="L14"/>
    </sheetView>
  </sheetViews>
  <sheetFormatPr defaultColWidth="9.140625" defaultRowHeight="12.75"/>
  <cols>
    <col min="1" max="1" width="17.140625" style="1" customWidth="1"/>
    <col min="2" max="2" width="9.003906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33" t="s">
        <v>47</v>
      </c>
    </row>
    <row r="2" s="4" customFormat="1" ht="39.75" customHeight="1">
      <c r="A2" s="4" t="s">
        <v>48</v>
      </c>
    </row>
    <row r="3" spans="1:15" ht="19.5" customHeight="1">
      <c r="A3" s="176" t="s">
        <v>2</v>
      </c>
      <c r="B3" s="176"/>
      <c r="C3" s="177"/>
      <c r="D3" s="177"/>
      <c r="E3" s="177"/>
      <c r="F3" s="177"/>
      <c r="G3" s="177"/>
      <c r="H3" s="177"/>
      <c r="I3" s="177"/>
      <c r="J3" s="184"/>
      <c r="K3" s="184"/>
      <c r="L3" s="184"/>
      <c r="M3" s="184"/>
      <c r="N3" s="177"/>
      <c r="O3" s="185" t="s">
        <v>3</v>
      </c>
    </row>
    <row r="4" spans="1:15" ht="15.75" customHeight="1">
      <c r="A4" s="96" t="s">
        <v>49</v>
      </c>
      <c r="B4" s="178" t="s">
        <v>50</v>
      </c>
      <c r="C4" s="178" t="s">
        <v>51</v>
      </c>
      <c r="D4" s="178"/>
      <c r="E4" s="178"/>
      <c r="F4" s="178"/>
      <c r="G4" s="178" t="s">
        <v>52</v>
      </c>
      <c r="H4" s="178"/>
      <c r="I4" s="178"/>
      <c r="J4" s="178" t="s">
        <v>53</v>
      </c>
      <c r="K4" s="178" t="s">
        <v>54</v>
      </c>
      <c r="L4" s="178" t="s">
        <v>55</v>
      </c>
      <c r="M4" s="178" t="s">
        <v>56</v>
      </c>
      <c r="N4" s="178" t="s">
        <v>57</v>
      </c>
      <c r="O4" s="178" t="s">
        <v>58</v>
      </c>
    </row>
    <row r="5" spans="1:15" ht="60" customHeight="1">
      <c r="A5" s="96"/>
      <c r="B5" s="178" t="s">
        <v>5</v>
      </c>
      <c r="C5" s="178" t="s">
        <v>10</v>
      </c>
      <c r="D5" s="178" t="s">
        <v>59</v>
      </c>
      <c r="E5" s="178" t="s">
        <v>60</v>
      </c>
      <c r="F5" s="178" t="s">
        <v>61</v>
      </c>
      <c r="G5" s="178" t="s">
        <v>10</v>
      </c>
      <c r="H5" s="179" t="s">
        <v>62</v>
      </c>
      <c r="I5" s="179" t="s">
        <v>63</v>
      </c>
      <c r="J5" s="178"/>
      <c r="K5" s="178"/>
      <c r="L5" s="178"/>
      <c r="M5" s="178"/>
      <c r="N5" s="178"/>
      <c r="O5" s="178" t="s">
        <v>5</v>
      </c>
    </row>
    <row r="6" spans="1:15" ht="19.5" customHeight="1">
      <c r="A6" s="180" t="s">
        <v>64</v>
      </c>
      <c r="B6" s="181">
        <v>1398817</v>
      </c>
      <c r="C6" s="182">
        <v>0</v>
      </c>
      <c r="D6" s="182">
        <v>0</v>
      </c>
      <c r="E6" s="182">
        <v>0</v>
      </c>
      <c r="F6" s="182">
        <v>0</v>
      </c>
      <c r="G6" s="181">
        <v>1398817</v>
      </c>
      <c r="H6" s="181">
        <v>1398817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</row>
    <row r="7" spans="1:15" ht="19.5" customHeight="1">
      <c r="A7" s="180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5" ht="19.5" customHeight="1">
      <c r="A8" s="180"/>
      <c r="B8" s="183" t="s">
        <v>5</v>
      </c>
      <c r="C8" s="183" t="s">
        <v>5</v>
      </c>
      <c r="D8" s="183"/>
      <c r="E8" s="183"/>
      <c r="F8" s="183"/>
      <c r="G8" s="183"/>
      <c r="H8" s="183"/>
      <c r="I8" s="183"/>
      <c r="J8" s="183" t="s">
        <v>5</v>
      </c>
      <c r="K8" s="183"/>
      <c r="L8" s="183"/>
      <c r="M8" s="183"/>
      <c r="N8" s="183" t="s">
        <v>5</v>
      </c>
      <c r="O8" s="183" t="s">
        <v>5</v>
      </c>
    </row>
    <row r="9" spans="1:15" ht="19.5" customHeight="1">
      <c r="A9" s="174"/>
      <c r="B9" s="174"/>
      <c r="C9" s="174"/>
      <c r="D9" s="174"/>
      <c r="E9" s="174"/>
      <c r="F9" s="174"/>
      <c r="G9" s="174"/>
      <c r="H9" s="174"/>
      <c r="I9" s="174"/>
      <c r="J9" s="186"/>
      <c r="K9" s="186"/>
      <c r="L9" s="186"/>
      <c r="M9" s="186"/>
      <c r="N9" s="174"/>
      <c r="O9" s="174"/>
    </row>
    <row r="10" spans="1:15" ht="19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19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</row>
    <row r="12" spans="1:15" ht="19.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15" ht="19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19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</row>
    <row r="16" spans="1:15" ht="19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5" ht="19.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ht="19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9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ht="19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19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</row>
    <row r="22" spans="1:15" ht="19.5" customHeight="1">
      <c r="A22" s="129" t="s">
        <v>65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ht="12.75">
      <c r="A23" s="133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7" sqref="I7"/>
    </sheetView>
  </sheetViews>
  <sheetFormatPr defaultColWidth="9.140625" defaultRowHeight="12.75"/>
  <cols>
    <col min="1" max="1" width="9.00390625" style="1" customWidth="1"/>
    <col min="2" max="2" width="29.57421875" style="1" customWidth="1"/>
    <col min="3" max="3" width="19.7109375" style="1" customWidth="1"/>
    <col min="4" max="4" width="16.421875" style="1" customWidth="1"/>
    <col min="5" max="5" width="19.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68</v>
      </c>
      <c r="B3" s="5"/>
      <c r="C3" s="5"/>
      <c r="H3" s="16" t="s">
        <v>3</v>
      </c>
    </row>
    <row r="4" spans="1:8" s="25" customFormat="1" ht="30.75" customHeight="1">
      <c r="A4" s="113" t="s">
        <v>69</v>
      </c>
      <c r="B4" s="113"/>
      <c r="C4" s="114" t="s">
        <v>70</v>
      </c>
      <c r="D4" s="115" t="s">
        <v>71</v>
      </c>
      <c r="E4" s="115"/>
      <c r="F4" s="115"/>
      <c r="G4" s="164" t="s">
        <v>72</v>
      </c>
      <c r="H4" s="118" t="s">
        <v>73</v>
      </c>
    </row>
    <row r="5" spans="1:8" s="25" customFormat="1" ht="27.75" customHeight="1">
      <c r="A5" s="165" t="s">
        <v>74</v>
      </c>
      <c r="B5" s="118" t="s">
        <v>75</v>
      </c>
      <c r="C5" s="119"/>
      <c r="D5" s="120" t="s">
        <v>10</v>
      </c>
      <c r="E5" s="120" t="s">
        <v>76</v>
      </c>
      <c r="F5" s="120" t="s">
        <v>77</v>
      </c>
      <c r="G5" s="166"/>
      <c r="H5" s="167"/>
    </row>
    <row r="6" spans="1:8" s="163" customFormat="1" ht="27.75" customHeight="1">
      <c r="A6" s="168" t="s">
        <v>50</v>
      </c>
      <c r="B6" s="169"/>
      <c r="C6" s="170">
        <v>1398817</v>
      </c>
      <c r="D6" s="170">
        <v>1398817</v>
      </c>
      <c r="E6" s="170">
        <v>1398817</v>
      </c>
      <c r="F6" s="171"/>
      <c r="G6" s="172"/>
      <c r="H6" s="173"/>
    </row>
    <row r="7" spans="1:8" ht="19.5" customHeight="1">
      <c r="A7" s="127">
        <v>2080505</v>
      </c>
      <c r="B7" s="70" t="s">
        <v>78</v>
      </c>
      <c r="C7" s="56">
        <v>142208</v>
      </c>
      <c r="D7" s="56">
        <v>142208</v>
      </c>
      <c r="E7" s="56">
        <v>142208</v>
      </c>
      <c r="F7" s="56"/>
      <c r="G7" s="174"/>
      <c r="H7" s="174"/>
    </row>
    <row r="8" spans="1:8" ht="19.5" customHeight="1">
      <c r="A8" s="127">
        <v>2080599</v>
      </c>
      <c r="B8" s="70" t="s">
        <v>79</v>
      </c>
      <c r="C8" s="56">
        <v>1200</v>
      </c>
      <c r="D8" s="56">
        <v>1200</v>
      </c>
      <c r="E8" s="56">
        <v>1200</v>
      </c>
      <c r="F8" s="56"/>
      <c r="G8" s="174"/>
      <c r="H8" s="174"/>
    </row>
    <row r="9" spans="1:8" ht="19.5" customHeight="1">
      <c r="A9" s="127">
        <v>2080799</v>
      </c>
      <c r="B9" s="70" t="s">
        <v>80</v>
      </c>
      <c r="C9" s="56">
        <v>45428</v>
      </c>
      <c r="D9" s="56">
        <v>45428</v>
      </c>
      <c r="E9" s="56">
        <v>45428</v>
      </c>
      <c r="F9" s="56"/>
      <c r="G9" s="174"/>
      <c r="H9" s="174"/>
    </row>
    <row r="10" spans="1:8" ht="19.5" customHeight="1">
      <c r="A10" s="127">
        <v>2082704</v>
      </c>
      <c r="B10" s="70" t="s">
        <v>81</v>
      </c>
      <c r="C10" s="56">
        <v>3556</v>
      </c>
      <c r="D10" s="56">
        <v>3556</v>
      </c>
      <c r="E10" s="56">
        <v>3556</v>
      </c>
      <c r="F10" s="56"/>
      <c r="G10" s="174"/>
      <c r="H10" s="174"/>
    </row>
    <row r="11" spans="1:8" ht="19.5" customHeight="1">
      <c r="A11" s="127">
        <v>2082702</v>
      </c>
      <c r="B11" s="70" t="s">
        <v>82</v>
      </c>
      <c r="C11" s="56">
        <v>1425</v>
      </c>
      <c r="D11" s="56">
        <v>1425</v>
      </c>
      <c r="E11" s="56">
        <v>1425</v>
      </c>
      <c r="F11" s="56"/>
      <c r="G11" s="174"/>
      <c r="H11" s="174"/>
    </row>
    <row r="12" spans="1:8" ht="19.5" customHeight="1">
      <c r="A12" s="127">
        <v>2082703</v>
      </c>
      <c r="B12" s="70" t="s">
        <v>83</v>
      </c>
      <c r="C12" s="56">
        <v>2131</v>
      </c>
      <c r="D12" s="56">
        <v>2131</v>
      </c>
      <c r="E12" s="56">
        <v>2131</v>
      </c>
      <c r="F12" s="56"/>
      <c r="G12" s="174"/>
      <c r="H12" s="174"/>
    </row>
    <row r="13" spans="1:8" ht="19.5" customHeight="1">
      <c r="A13" s="127">
        <v>2101102</v>
      </c>
      <c r="B13" s="70" t="s">
        <v>84</v>
      </c>
      <c r="C13" s="56">
        <v>56881</v>
      </c>
      <c r="D13" s="56">
        <v>56881</v>
      </c>
      <c r="E13" s="56">
        <v>56881</v>
      </c>
      <c r="F13" s="56"/>
      <c r="G13" s="174"/>
      <c r="H13" s="174"/>
    </row>
    <row r="14" spans="1:8" ht="19.5" customHeight="1">
      <c r="A14" s="127">
        <v>2101199</v>
      </c>
      <c r="B14" s="70" t="s">
        <v>85</v>
      </c>
      <c r="C14" s="56">
        <v>5950</v>
      </c>
      <c r="D14" s="56">
        <v>5950</v>
      </c>
      <c r="E14" s="56">
        <v>5950</v>
      </c>
      <c r="F14" s="56"/>
      <c r="G14" s="174"/>
      <c r="H14" s="174"/>
    </row>
    <row r="15" spans="1:8" ht="19.5" customHeight="1">
      <c r="A15" s="127">
        <v>2130304</v>
      </c>
      <c r="B15" s="70" t="s">
        <v>86</v>
      </c>
      <c r="C15" s="56">
        <v>907023</v>
      </c>
      <c r="D15" s="56">
        <v>907023</v>
      </c>
      <c r="E15" s="56">
        <v>907023</v>
      </c>
      <c r="F15" s="130"/>
      <c r="G15" s="175"/>
      <c r="H15" s="175"/>
    </row>
    <row r="16" spans="1:8" ht="19.5" customHeight="1">
      <c r="A16" s="127">
        <v>2210201</v>
      </c>
      <c r="B16" s="70" t="s">
        <v>87</v>
      </c>
      <c r="C16" s="56">
        <v>84619</v>
      </c>
      <c r="D16" s="56">
        <v>84619</v>
      </c>
      <c r="E16" s="56">
        <v>84619</v>
      </c>
      <c r="F16" s="131"/>
      <c r="G16" s="174"/>
      <c r="H16" s="174"/>
    </row>
    <row r="17" spans="1:8" ht="19.5" customHeight="1">
      <c r="A17" s="127">
        <v>2210203</v>
      </c>
      <c r="B17" s="70" t="s">
        <v>88</v>
      </c>
      <c r="C17" s="56">
        <v>48396</v>
      </c>
      <c r="D17" s="56">
        <v>48396</v>
      </c>
      <c r="E17" s="56">
        <v>48396</v>
      </c>
      <c r="F17" s="131"/>
      <c r="G17" s="174"/>
      <c r="H17" s="174"/>
    </row>
    <row r="18" spans="1:8" ht="19.5" customHeight="1">
      <c r="A18" s="127">
        <v>2130335</v>
      </c>
      <c r="B18" s="70" t="s">
        <v>89</v>
      </c>
      <c r="C18" s="56">
        <v>100000</v>
      </c>
      <c r="D18" s="56">
        <v>100000</v>
      </c>
      <c r="E18" s="56">
        <v>100000</v>
      </c>
      <c r="F18" s="131"/>
      <c r="G18" s="174"/>
      <c r="H18" s="174"/>
    </row>
    <row r="19" spans="1:8" ht="19.5" customHeight="1">
      <c r="A19" s="127"/>
      <c r="B19" s="70"/>
      <c r="C19" s="56"/>
      <c r="D19" s="132"/>
      <c r="E19" s="131"/>
      <c r="F19" s="131"/>
      <c r="G19" s="174"/>
      <c r="H19" s="174"/>
    </row>
    <row r="20" spans="1:8" ht="21" customHeight="1">
      <c r="A20" s="127"/>
      <c r="B20" s="70"/>
      <c r="C20" s="56"/>
      <c r="D20" s="132"/>
      <c r="E20" s="131"/>
      <c r="F20" s="131"/>
      <c r="G20" s="174"/>
      <c r="H20" s="174"/>
    </row>
    <row r="21" spans="1:8" ht="21" customHeight="1">
      <c r="A21" s="127"/>
      <c r="B21" s="70"/>
      <c r="C21" s="56"/>
      <c r="D21" s="132"/>
      <c r="E21" s="131"/>
      <c r="F21" s="131"/>
      <c r="G21" s="174"/>
      <c r="H21" s="174"/>
    </row>
    <row r="22" ht="12.75">
      <c r="A22" s="133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H25" sqref="H25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9.710937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33" customFormat="1" ht="15.75" customHeight="1">
      <c r="A1" s="133" t="s">
        <v>91</v>
      </c>
    </row>
    <row r="2" spans="1:6" s="134" customFormat="1" ht="39.75" customHeight="1">
      <c r="A2" s="4" t="s">
        <v>92</v>
      </c>
      <c r="B2" s="4"/>
      <c r="C2" s="4"/>
      <c r="D2" s="4"/>
      <c r="E2" s="4"/>
      <c r="F2" s="4"/>
    </row>
    <row r="3" ht="14.25">
      <c r="F3" s="16"/>
    </row>
    <row r="4" spans="1:6" ht="19.5" customHeight="1">
      <c r="A4" s="135" t="s">
        <v>68</v>
      </c>
      <c r="B4" s="135"/>
      <c r="F4" s="16" t="s">
        <v>3</v>
      </c>
    </row>
    <row r="5" spans="1:6" ht="15" customHeight="1">
      <c r="A5" s="136" t="s">
        <v>4</v>
      </c>
      <c r="B5" s="136" t="s">
        <v>5</v>
      </c>
      <c r="C5" s="136" t="s">
        <v>6</v>
      </c>
      <c r="D5" s="136"/>
      <c r="E5" s="136"/>
      <c r="F5" s="136" t="s">
        <v>5</v>
      </c>
    </row>
    <row r="6" spans="1:6" ht="15" customHeight="1">
      <c r="A6" s="137" t="s">
        <v>7</v>
      </c>
      <c r="B6" s="138" t="s">
        <v>8</v>
      </c>
      <c r="C6" s="139" t="s">
        <v>9</v>
      </c>
      <c r="D6" s="140" t="s">
        <v>8</v>
      </c>
      <c r="E6" s="141"/>
      <c r="F6" s="142"/>
    </row>
    <row r="7" spans="1:6" ht="27.75" customHeight="1">
      <c r="A7" s="143"/>
      <c r="B7" s="90"/>
      <c r="C7" s="144"/>
      <c r="D7" s="145" t="s">
        <v>10</v>
      </c>
      <c r="E7" s="146" t="s">
        <v>11</v>
      </c>
      <c r="F7" s="146" t="s">
        <v>12</v>
      </c>
    </row>
    <row r="8" spans="1:6" ht="13.5" customHeight="1">
      <c r="A8" s="147" t="s">
        <v>13</v>
      </c>
      <c r="B8" s="148">
        <v>1398817</v>
      </c>
      <c r="C8" s="149" t="s">
        <v>14</v>
      </c>
      <c r="D8" s="148">
        <v>1398817</v>
      </c>
      <c r="E8" s="148">
        <v>1398817</v>
      </c>
      <c r="F8" s="13"/>
    </row>
    <row r="9" spans="1:6" ht="13.5" customHeight="1">
      <c r="A9" s="150" t="s">
        <v>15</v>
      </c>
      <c r="B9" s="148">
        <v>1398817</v>
      </c>
      <c r="C9" s="151" t="s">
        <v>16</v>
      </c>
      <c r="D9" s="152"/>
      <c r="E9" s="152"/>
      <c r="F9" s="13"/>
    </row>
    <row r="10" spans="1:6" ht="13.5" customHeight="1">
      <c r="A10" s="150" t="s">
        <v>17</v>
      </c>
      <c r="B10" s="148"/>
      <c r="C10" s="151" t="s">
        <v>18</v>
      </c>
      <c r="D10" s="152"/>
      <c r="E10" s="152"/>
      <c r="F10" s="13"/>
    </row>
    <row r="11" spans="1:6" ht="13.5" customHeight="1">
      <c r="A11" s="147" t="s">
        <v>19</v>
      </c>
      <c r="B11" s="148"/>
      <c r="C11" s="151" t="s">
        <v>20</v>
      </c>
      <c r="D11" s="152"/>
      <c r="E11" s="152"/>
      <c r="F11" s="13"/>
    </row>
    <row r="12" spans="1:6" ht="13.5" customHeight="1">
      <c r="A12" s="147" t="s">
        <v>21</v>
      </c>
      <c r="B12" s="148"/>
      <c r="C12" s="151" t="s">
        <v>22</v>
      </c>
      <c r="D12" s="152"/>
      <c r="E12" s="152"/>
      <c r="F12" s="13"/>
    </row>
    <row r="13" spans="1:6" ht="13.5" customHeight="1">
      <c r="A13" s="147" t="s">
        <v>23</v>
      </c>
      <c r="B13" s="148"/>
      <c r="C13" s="151" t="s">
        <v>24</v>
      </c>
      <c r="D13" s="152"/>
      <c r="E13" s="152"/>
      <c r="F13" s="13"/>
    </row>
    <row r="14" spans="1:6" ht="13.5" customHeight="1">
      <c r="A14" s="147"/>
      <c r="B14" s="148"/>
      <c r="C14" s="151" t="s">
        <v>25</v>
      </c>
      <c r="D14" s="152"/>
      <c r="E14" s="152"/>
      <c r="F14" s="13"/>
    </row>
    <row r="15" spans="1:6" ht="13.5" customHeight="1">
      <c r="A15" s="150" t="s">
        <v>5</v>
      </c>
      <c r="B15" s="153"/>
      <c r="C15" s="151" t="s">
        <v>26</v>
      </c>
      <c r="D15" s="152"/>
      <c r="E15" s="152"/>
      <c r="F15" s="13"/>
    </row>
    <row r="16" spans="1:6" ht="13.5" customHeight="1">
      <c r="A16" s="147" t="s">
        <v>5</v>
      </c>
      <c r="B16" s="153"/>
      <c r="C16" s="149" t="s">
        <v>27</v>
      </c>
      <c r="D16" s="154">
        <v>195948</v>
      </c>
      <c r="E16" s="154">
        <v>195948</v>
      </c>
      <c r="F16" s="13"/>
    </row>
    <row r="17" spans="1:6" ht="13.5" customHeight="1">
      <c r="A17" s="147" t="s">
        <v>5</v>
      </c>
      <c r="B17" s="153"/>
      <c r="C17" s="149" t="s">
        <v>28</v>
      </c>
      <c r="D17" s="154">
        <v>62831</v>
      </c>
      <c r="E17" s="154">
        <v>62831</v>
      </c>
      <c r="F17" s="13"/>
    </row>
    <row r="18" spans="1:6" ht="13.5" customHeight="1">
      <c r="A18" s="147" t="s">
        <v>5</v>
      </c>
      <c r="B18" s="153"/>
      <c r="C18" s="151" t="s">
        <v>29</v>
      </c>
      <c r="D18" s="154"/>
      <c r="E18" s="154"/>
      <c r="F18" s="13"/>
    </row>
    <row r="19" spans="1:6" ht="13.5" customHeight="1">
      <c r="A19" s="147" t="s">
        <v>5</v>
      </c>
      <c r="B19" s="153"/>
      <c r="C19" s="151" t="s">
        <v>30</v>
      </c>
      <c r="D19" s="154"/>
      <c r="E19" s="154"/>
      <c r="F19" s="13"/>
    </row>
    <row r="20" spans="1:6" ht="13.5" customHeight="1">
      <c r="A20" s="147" t="s">
        <v>5</v>
      </c>
      <c r="B20" s="153"/>
      <c r="C20" s="149" t="s">
        <v>31</v>
      </c>
      <c r="D20" s="154">
        <v>1007023</v>
      </c>
      <c r="E20" s="154">
        <v>1007023</v>
      </c>
      <c r="F20" s="13"/>
    </row>
    <row r="21" spans="1:6" ht="13.5" customHeight="1">
      <c r="A21" s="147" t="s">
        <v>5</v>
      </c>
      <c r="B21" s="153"/>
      <c r="C21" s="151" t="s">
        <v>32</v>
      </c>
      <c r="D21" s="154"/>
      <c r="E21" s="154"/>
      <c r="F21" s="13"/>
    </row>
    <row r="22" spans="1:6" ht="13.5" customHeight="1">
      <c r="A22" s="147" t="s">
        <v>5</v>
      </c>
      <c r="B22" s="153"/>
      <c r="C22" s="151" t="s">
        <v>33</v>
      </c>
      <c r="D22" s="154"/>
      <c r="E22" s="154"/>
      <c r="F22" s="13"/>
    </row>
    <row r="23" spans="1:6" ht="13.5" customHeight="1">
      <c r="A23" s="147" t="s">
        <v>5</v>
      </c>
      <c r="B23" s="153"/>
      <c r="C23" s="151" t="s">
        <v>34</v>
      </c>
      <c r="D23" s="154"/>
      <c r="E23" s="154"/>
      <c r="F23" s="13"/>
    </row>
    <row r="24" spans="1:6" ht="13.5" customHeight="1">
      <c r="A24" s="147" t="s">
        <v>5</v>
      </c>
      <c r="B24" s="153"/>
      <c r="C24" s="151" t="s">
        <v>35</v>
      </c>
      <c r="D24" s="154"/>
      <c r="E24" s="154"/>
      <c r="F24" s="13"/>
    </row>
    <row r="25" spans="1:6" ht="13.5" customHeight="1">
      <c r="A25" s="147" t="s">
        <v>5</v>
      </c>
      <c r="B25" s="153"/>
      <c r="C25" s="151" t="s">
        <v>36</v>
      </c>
      <c r="D25" s="154"/>
      <c r="E25" s="154"/>
      <c r="F25" s="13"/>
    </row>
    <row r="26" spans="1:6" ht="13.5" customHeight="1">
      <c r="A26" s="147" t="s">
        <v>5</v>
      </c>
      <c r="B26" s="153"/>
      <c r="C26" s="149" t="s">
        <v>37</v>
      </c>
      <c r="D26" s="154">
        <v>133015</v>
      </c>
      <c r="E26" s="154">
        <v>133015</v>
      </c>
      <c r="F26" s="13"/>
    </row>
    <row r="27" spans="1:6" ht="13.5" customHeight="1">
      <c r="A27" s="147" t="s">
        <v>5</v>
      </c>
      <c r="B27" s="153"/>
      <c r="C27" s="151" t="s">
        <v>38</v>
      </c>
      <c r="D27" s="152"/>
      <c r="E27" s="152"/>
      <c r="F27" s="13"/>
    </row>
    <row r="28" spans="1:6" ht="13.5" customHeight="1">
      <c r="A28" s="147" t="s">
        <v>5</v>
      </c>
      <c r="B28" s="153"/>
      <c r="C28" s="151" t="s">
        <v>39</v>
      </c>
      <c r="D28" s="152"/>
      <c r="E28" s="152"/>
      <c r="F28" s="13"/>
    </row>
    <row r="29" spans="1:6" ht="13.5" customHeight="1">
      <c r="A29" s="155" t="s">
        <v>40</v>
      </c>
      <c r="B29" s="153"/>
      <c r="C29" s="151"/>
      <c r="D29" s="151"/>
      <c r="E29" s="151"/>
      <c r="F29" s="13"/>
    </row>
    <row r="30" spans="1:6" ht="13.5" customHeight="1">
      <c r="A30" s="150" t="s">
        <v>41</v>
      </c>
      <c r="B30" s="153"/>
      <c r="C30" s="156" t="s">
        <v>42</v>
      </c>
      <c r="D30" s="151"/>
      <c r="E30" s="151"/>
      <c r="F30" s="13"/>
    </row>
    <row r="31" spans="1:6" ht="13.5" customHeight="1">
      <c r="A31" s="150" t="s">
        <v>43</v>
      </c>
      <c r="B31" s="148"/>
      <c r="C31" s="157" t="s">
        <v>41</v>
      </c>
      <c r="D31" s="158"/>
      <c r="E31" s="158"/>
      <c r="F31" s="13"/>
    </row>
    <row r="32" spans="1:6" ht="13.5" customHeight="1">
      <c r="A32" s="150"/>
      <c r="B32" s="148"/>
      <c r="C32" s="157" t="s">
        <v>44</v>
      </c>
      <c r="D32" s="159"/>
      <c r="E32" s="159"/>
      <c r="F32" s="13"/>
    </row>
    <row r="33" spans="1:6" ht="13.5" customHeight="1">
      <c r="A33" s="160" t="s">
        <v>45</v>
      </c>
      <c r="B33" s="148">
        <v>1398817</v>
      </c>
      <c r="C33" s="161" t="s">
        <v>46</v>
      </c>
      <c r="D33" s="148">
        <v>1398817</v>
      </c>
      <c r="E33" s="148">
        <v>1398817</v>
      </c>
      <c r="F33" s="13"/>
    </row>
    <row r="34" spans="1:6" ht="12.75">
      <c r="A34" s="162"/>
      <c r="B34" s="162"/>
      <c r="C34" s="162"/>
      <c r="D34" s="162"/>
      <c r="E34" s="162"/>
      <c r="F34" s="162"/>
    </row>
  </sheetData>
  <sheetProtection/>
  <mergeCells count="8">
    <mergeCell ref="A2:F2"/>
    <mergeCell ref="A4:B4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C1">
      <selection activeCell="L19" sqref="L19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2.7109375" style="1" customWidth="1"/>
    <col min="4" max="4" width="18.57421875" style="1" customWidth="1"/>
    <col min="5" max="5" width="17.28125" style="1" customWidth="1"/>
    <col min="6" max="6" width="19.7109375" style="1" customWidth="1"/>
    <col min="7" max="8" width="13.28125" style="1" customWidth="1"/>
    <col min="9" max="16384" width="9.140625" style="1" customWidth="1"/>
  </cols>
  <sheetData>
    <row r="1" spans="1:3" ht="15.75" customHeight="1">
      <c r="A1" s="2" t="s">
        <v>93</v>
      </c>
      <c r="B1" s="3"/>
      <c r="C1" s="3"/>
    </row>
    <row r="2" spans="1:8" ht="39.75" customHeight="1">
      <c r="A2" s="4" t="s">
        <v>94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68</v>
      </c>
      <c r="B3" s="5"/>
      <c r="C3" s="5"/>
      <c r="H3" s="16" t="s">
        <v>3</v>
      </c>
    </row>
    <row r="4" spans="1:8" s="25" customFormat="1" ht="30.75" customHeight="1">
      <c r="A4" s="113" t="s">
        <v>69</v>
      </c>
      <c r="B4" s="113"/>
      <c r="C4" s="114" t="s">
        <v>70</v>
      </c>
      <c r="D4" s="115" t="s">
        <v>71</v>
      </c>
      <c r="E4" s="115"/>
      <c r="F4" s="115"/>
      <c r="G4" s="116" t="s">
        <v>72</v>
      </c>
      <c r="H4" s="115" t="s">
        <v>73</v>
      </c>
    </row>
    <row r="5" spans="1:8" s="25" customFormat="1" ht="27.75" customHeight="1">
      <c r="A5" s="117" t="s">
        <v>74</v>
      </c>
      <c r="B5" s="118" t="s">
        <v>75</v>
      </c>
      <c r="C5" s="119"/>
      <c r="D5" s="120" t="s">
        <v>10</v>
      </c>
      <c r="E5" s="120" t="s">
        <v>76</v>
      </c>
      <c r="F5" s="120" t="s">
        <v>77</v>
      </c>
      <c r="G5" s="121"/>
      <c r="H5" s="115"/>
    </row>
    <row r="6" spans="1:8" s="112" customFormat="1" ht="30.75" customHeight="1">
      <c r="A6" s="66" t="s">
        <v>50</v>
      </c>
      <c r="B6" s="122"/>
      <c r="C6" s="123">
        <v>1398817</v>
      </c>
      <c r="D6" s="123">
        <v>1398817</v>
      </c>
      <c r="E6" s="123">
        <v>1398817</v>
      </c>
      <c r="F6" s="124"/>
      <c r="G6" s="125"/>
      <c r="H6" s="126"/>
    </row>
    <row r="7" spans="1:8" ht="19.5" customHeight="1">
      <c r="A7" s="127">
        <v>2080505</v>
      </c>
      <c r="B7" s="70" t="s">
        <v>78</v>
      </c>
      <c r="C7" s="56">
        <v>142208</v>
      </c>
      <c r="D7" s="56">
        <v>142208</v>
      </c>
      <c r="E7" s="56">
        <v>142208</v>
      </c>
      <c r="F7" s="56"/>
      <c r="G7" s="128"/>
      <c r="H7" s="129"/>
    </row>
    <row r="8" spans="1:8" ht="19.5" customHeight="1">
      <c r="A8" s="127">
        <v>2080599</v>
      </c>
      <c r="B8" s="70" t="s">
        <v>79</v>
      </c>
      <c r="C8" s="56">
        <v>1200</v>
      </c>
      <c r="D8" s="56">
        <v>1200</v>
      </c>
      <c r="E8" s="56">
        <v>1200</v>
      </c>
      <c r="F8" s="56"/>
      <c r="G8" s="128"/>
      <c r="H8" s="129"/>
    </row>
    <row r="9" spans="1:8" ht="19.5" customHeight="1">
      <c r="A9" s="127">
        <v>2080799</v>
      </c>
      <c r="B9" s="70" t="s">
        <v>80</v>
      </c>
      <c r="C9" s="56">
        <v>45428</v>
      </c>
      <c r="D9" s="56">
        <v>45428</v>
      </c>
      <c r="E9" s="56">
        <v>45428</v>
      </c>
      <c r="F9" s="56"/>
      <c r="G9" s="128"/>
      <c r="H9" s="129"/>
    </row>
    <row r="10" spans="1:8" ht="19.5" customHeight="1">
      <c r="A10" s="127">
        <v>2082704</v>
      </c>
      <c r="B10" s="70" t="s">
        <v>81</v>
      </c>
      <c r="C10" s="56">
        <v>3556</v>
      </c>
      <c r="D10" s="56">
        <v>3556</v>
      </c>
      <c r="E10" s="56">
        <v>3556</v>
      </c>
      <c r="F10" s="56"/>
      <c r="G10" s="128"/>
      <c r="H10" s="129"/>
    </row>
    <row r="11" spans="1:8" ht="19.5" customHeight="1">
      <c r="A11" s="127">
        <v>2082702</v>
      </c>
      <c r="B11" s="70" t="s">
        <v>82</v>
      </c>
      <c r="C11" s="56">
        <v>1425</v>
      </c>
      <c r="D11" s="56">
        <v>1425</v>
      </c>
      <c r="E11" s="56">
        <v>1425</v>
      </c>
      <c r="F11" s="56"/>
      <c r="G11" s="128"/>
      <c r="H11" s="129"/>
    </row>
    <row r="12" spans="1:8" ht="19.5" customHeight="1">
      <c r="A12" s="127">
        <v>2082703</v>
      </c>
      <c r="B12" s="70" t="s">
        <v>83</v>
      </c>
      <c r="C12" s="56">
        <v>2131</v>
      </c>
      <c r="D12" s="56">
        <v>2131</v>
      </c>
      <c r="E12" s="56">
        <v>2131</v>
      </c>
      <c r="F12" s="56"/>
      <c r="G12" s="128"/>
      <c r="H12" s="129"/>
    </row>
    <row r="13" spans="1:8" ht="19.5" customHeight="1">
      <c r="A13" s="127">
        <v>2101102</v>
      </c>
      <c r="B13" s="70" t="s">
        <v>84</v>
      </c>
      <c r="C13" s="56">
        <v>56881</v>
      </c>
      <c r="D13" s="56">
        <v>56881</v>
      </c>
      <c r="E13" s="56">
        <v>56881</v>
      </c>
      <c r="F13" s="56"/>
      <c r="G13" s="129"/>
      <c r="H13" s="129"/>
    </row>
    <row r="14" spans="1:8" ht="19.5" customHeight="1">
      <c r="A14" s="127">
        <v>2101199</v>
      </c>
      <c r="B14" s="70" t="s">
        <v>85</v>
      </c>
      <c r="C14" s="56">
        <v>5950</v>
      </c>
      <c r="D14" s="56">
        <v>5950</v>
      </c>
      <c r="E14" s="56">
        <v>5950</v>
      </c>
      <c r="F14" s="56"/>
      <c r="G14" s="129"/>
      <c r="H14" s="129"/>
    </row>
    <row r="15" spans="1:8" ht="19.5" customHeight="1">
      <c r="A15" s="127">
        <v>2130304</v>
      </c>
      <c r="B15" s="70" t="s">
        <v>86</v>
      </c>
      <c r="C15" s="56">
        <v>907023</v>
      </c>
      <c r="D15" s="56">
        <v>907023</v>
      </c>
      <c r="E15" s="56">
        <v>907023</v>
      </c>
      <c r="F15" s="130"/>
      <c r="G15" s="129"/>
      <c r="H15" s="129"/>
    </row>
    <row r="16" spans="1:8" ht="19.5" customHeight="1">
      <c r="A16" s="127">
        <v>2210201</v>
      </c>
      <c r="B16" s="70" t="s">
        <v>87</v>
      </c>
      <c r="C16" s="56">
        <v>84619</v>
      </c>
      <c r="D16" s="56">
        <v>84619</v>
      </c>
      <c r="E16" s="56">
        <v>84619</v>
      </c>
      <c r="F16" s="131"/>
      <c r="G16" s="129"/>
      <c r="H16" s="129"/>
    </row>
    <row r="17" spans="1:8" ht="19.5" customHeight="1">
      <c r="A17" s="127">
        <v>2210203</v>
      </c>
      <c r="B17" s="70" t="s">
        <v>88</v>
      </c>
      <c r="C17" s="56">
        <v>48396</v>
      </c>
      <c r="D17" s="56">
        <v>48396</v>
      </c>
      <c r="E17" s="56">
        <v>48396</v>
      </c>
      <c r="F17" s="131"/>
      <c r="G17" s="129"/>
      <c r="H17" s="129"/>
    </row>
    <row r="18" spans="1:8" ht="19.5" customHeight="1">
      <c r="A18" s="127">
        <v>2130335</v>
      </c>
      <c r="B18" s="70" t="s">
        <v>89</v>
      </c>
      <c r="C18" s="56">
        <v>100000</v>
      </c>
      <c r="D18" s="56">
        <v>100000</v>
      </c>
      <c r="E18" s="56">
        <v>100000</v>
      </c>
      <c r="F18" s="131"/>
      <c r="G18" s="129"/>
      <c r="H18" s="129"/>
    </row>
    <row r="19" spans="1:8" ht="19.5" customHeight="1">
      <c r="A19" s="63"/>
      <c r="B19" s="70"/>
      <c r="C19" s="56"/>
      <c r="D19" s="132"/>
      <c r="E19" s="131"/>
      <c r="F19" s="131"/>
      <c r="G19" s="129"/>
      <c r="H19" s="129"/>
    </row>
    <row r="20" spans="1:8" ht="19.5" customHeight="1">
      <c r="A20" s="63"/>
      <c r="B20" s="70"/>
      <c r="C20" s="56"/>
      <c r="D20" s="132"/>
      <c r="E20" s="131"/>
      <c r="F20" s="131"/>
      <c r="G20" s="129"/>
      <c r="H20" s="129"/>
    </row>
    <row r="21" ht="12.75">
      <c r="A21" s="133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F9" sqref="F9"/>
    </sheetView>
  </sheetViews>
  <sheetFormatPr defaultColWidth="9.140625" defaultRowHeight="12.75"/>
  <cols>
    <col min="1" max="3" width="4.57421875" style="0" customWidth="1"/>
    <col min="4" max="4" width="29.140625" style="0" customWidth="1"/>
    <col min="5" max="5" width="8.7109375" style="0" customWidth="1"/>
    <col min="6" max="6" width="11.28125" style="0" customWidth="1"/>
    <col min="7" max="7" width="9.7109375" style="0" customWidth="1"/>
    <col min="8" max="8" width="8.8515625" style="0" customWidth="1"/>
    <col min="9" max="9" width="11.7109375" style="0" customWidth="1"/>
    <col min="10" max="10" width="6.140625" style="0" customWidth="1"/>
    <col min="11" max="11" width="9.421875" style="0" customWidth="1"/>
    <col min="14" max="14" width="6.57421875" style="0" customWidth="1"/>
    <col min="15" max="15" width="7.8515625" style="0" customWidth="1"/>
  </cols>
  <sheetData>
    <row r="1" spans="1:3" ht="15.75" customHeight="1">
      <c r="A1" s="2" t="s">
        <v>95</v>
      </c>
      <c r="B1" s="2"/>
      <c r="C1" s="2"/>
    </row>
    <row r="2" spans="1:11" ht="25.5">
      <c r="A2" s="83" t="s">
        <v>96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4.25">
      <c r="A4" s="71" t="s">
        <v>68</v>
      </c>
      <c r="B4" s="71"/>
      <c r="C4" s="71"/>
      <c r="D4" s="71"/>
      <c r="E4" s="7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84" t="s">
        <v>69</v>
      </c>
      <c r="B5" s="84"/>
      <c r="C5" s="84" t="s">
        <v>5</v>
      </c>
      <c r="D5" s="84" t="s">
        <v>5</v>
      </c>
      <c r="E5" s="85" t="s">
        <v>97</v>
      </c>
      <c r="F5" s="86" t="s">
        <v>98</v>
      </c>
      <c r="G5" s="6"/>
      <c r="H5" s="87"/>
      <c r="I5" s="87"/>
      <c r="J5" s="6"/>
      <c r="K5" s="6" t="s">
        <v>99</v>
      </c>
      <c r="L5" s="6"/>
      <c r="M5" s="6"/>
      <c r="N5" s="6"/>
      <c r="O5" s="6"/>
    </row>
    <row r="6" spans="1:15" ht="12.75">
      <c r="A6" s="85" t="s">
        <v>100</v>
      </c>
      <c r="B6" s="85"/>
      <c r="C6" s="85"/>
      <c r="D6" s="84" t="s">
        <v>101</v>
      </c>
      <c r="E6" s="85"/>
      <c r="F6" s="86"/>
      <c r="G6" s="6"/>
      <c r="H6" s="87"/>
      <c r="I6" s="87"/>
      <c r="J6" s="6"/>
      <c r="K6" s="6"/>
      <c r="L6" s="6"/>
      <c r="M6" s="6"/>
      <c r="N6" s="6"/>
      <c r="O6" s="6"/>
    </row>
    <row r="7" spans="1:15" ht="12.75">
      <c r="A7" s="85"/>
      <c r="B7" s="85" t="s">
        <v>5</v>
      </c>
      <c r="C7" s="85" t="s">
        <v>5</v>
      </c>
      <c r="D7" s="84" t="s">
        <v>5</v>
      </c>
      <c r="E7" s="85"/>
      <c r="F7" s="88" t="s">
        <v>10</v>
      </c>
      <c r="G7" s="88" t="s">
        <v>102</v>
      </c>
      <c r="H7" s="88" t="s">
        <v>103</v>
      </c>
      <c r="I7" s="88" t="s">
        <v>104</v>
      </c>
      <c r="J7" s="88" t="s">
        <v>105</v>
      </c>
      <c r="K7" s="88" t="s">
        <v>10</v>
      </c>
      <c r="L7" s="88" t="s">
        <v>106</v>
      </c>
      <c r="M7" s="88" t="s">
        <v>107</v>
      </c>
      <c r="N7" s="88" t="s">
        <v>108</v>
      </c>
      <c r="O7" s="88" t="s">
        <v>109</v>
      </c>
    </row>
    <row r="8" spans="1:15" ht="48.75" customHeight="1">
      <c r="A8" s="85"/>
      <c r="B8" s="85" t="s">
        <v>5</v>
      </c>
      <c r="C8" s="85" t="s">
        <v>5</v>
      </c>
      <c r="D8" s="84" t="s">
        <v>5</v>
      </c>
      <c r="E8" s="85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9.5" customHeight="1">
      <c r="A9" s="84" t="s">
        <v>110</v>
      </c>
      <c r="B9" s="90" t="s">
        <v>111</v>
      </c>
      <c r="C9" s="90" t="s">
        <v>112</v>
      </c>
      <c r="D9" s="90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9.5" customHeight="1">
      <c r="A10" s="92"/>
      <c r="B10" s="93"/>
      <c r="C10" s="93"/>
      <c r="D10" s="93" t="s">
        <v>50</v>
      </c>
      <c r="E10" s="93">
        <f>SUM(F10+K10)</f>
        <v>1398817</v>
      </c>
      <c r="F10" s="94">
        <v>1298817</v>
      </c>
      <c r="G10" s="95">
        <v>1191230</v>
      </c>
      <c r="H10" s="94">
        <v>1980</v>
      </c>
      <c r="I10" s="91">
        <v>105607</v>
      </c>
      <c r="J10" s="94"/>
      <c r="K10" s="94">
        <f>SUM(K19:K23)</f>
        <v>100000</v>
      </c>
      <c r="L10" s="94"/>
      <c r="M10" s="91"/>
      <c r="N10" s="91"/>
      <c r="O10" s="91"/>
    </row>
    <row r="11" spans="1:15" ht="19.5" customHeight="1">
      <c r="A11" s="96">
        <v>208</v>
      </c>
      <c r="B11" s="97" t="s">
        <v>113</v>
      </c>
      <c r="C11" s="97" t="s">
        <v>113</v>
      </c>
      <c r="D11" s="69" t="s">
        <v>78</v>
      </c>
      <c r="E11" s="63">
        <v>142208</v>
      </c>
      <c r="F11" s="63">
        <v>142208</v>
      </c>
      <c r="G11" s="63">
        <v>142208</v>
      </c>
      <c r="H11" s="63"/>
      <c r="I11" s="63"/>
      <c r="J11" s="108"/>
      <c r="K11" s="108"/>
      <c r="L11" s="108"/>
      <c r="M11" s="109"/>
      <c r="N11" s="109"/>
      <c r="O11" s="109"/>
    </row>
    <row r="12" spans="1:15" ht="19.5" customHeight="1">
      <c r="A12" s="96">
        <v>208</v>
      </c>
      <c r="B12" s="97" t="s">
        <v>113</v>
      </c>
      <c r="C12" s="97" t="s">
        <v>114</v>
      </c>
      <c r="D12" s="69" t="s">
        <v>79</v>
      </c>
      <c r="E12" s="63">
        <v>1200</v>
      </c>
      <c r="F12" s="63">
        <v>1200</v>
      </c>
      <c r="G12" s="63"/>
      <c r="H12" s="63"/>
      <c r="I12" s="63">
        <v>1200</v>
      </c>
      <c r="J12" s="108"/>
      <c r="K12" s="108"/>
      <c r="L12" s="108"/>
      <c r="M12" s="109"/>
      <c r="N12" s="109"/>
      <c r="O12" s="109"/>
    </row>
    <row r="13" spans="1:15" ht="19.5" customHeight="1">
      <c r="A13" s="96">
        <v>208</v>
      </c>
      <c r="B13" s="97" t="s">
        <v>115</v>
      </c>
      <c r="C13" s="97" t="s">
        <v>114</v>
      </c>
      <c r="D13" s="69" t="s">
        <v>80</v>
      </c>
      <c r="E13" s="63">
        <v>45428</v>
      </c>
      <c r="F13" s="63">
        <v>45428</v>
      </c>
      <c r="G13" s="63">
        <v>45428</v>
      </c>
      <c r="H13" s="63"/>
      <c r="I13" s="63"/>
      <c r="J13" s="108"/>
      <c r="K13" s="108"/>
      <c r="L13" s="108"/>
      <c r="M13" s="109"/>
      <c r="N13" s="109"/>
      <c r="O13" s="109"/>
    </row>
    <row r="14" spans="1:15" ht="19.5" customHeight="1">
      <c r="A14" s="98">
        <v>208</v>
      </c>
      <c r="B14" s="99" t="s">
        <v>116</v>
      </c>
      <c r="C14" s="99" t="s">
        <v>117</v>
      </c>
      <c r="D14" s="69" t="s">
        <v>81</v>
      </c>
      <c r="E14" s="63">
        <v>3556</v>
      </c>
      <c r="F14" s="63">
        <v>3556</v>
      </c>
      <c r="G14" s="63">
        <v>3556</v>
      </c>
      <c r="H14" s="63"/>
      <c r="I14" s="63"/>
      <c r="J14" s="108"/>
      <c r="K14" s="108"/>
      <c r="L14" s="108"/>
      <c r="M14" s="109"/>
      <c r="N14" s="109"/>
      <c r="O14" s="109"/>
    </row>
    <row r="15" spans="1:15" ht="19.5" customHeight="1">
      <c r="A15" s="98">
        <v>208</v>
      </c>
      <c r="B15" s="99" t="s">
        <v>116</v>
      </c>
      <c r="C15" s="99" t="s">
        <v>118</v>
      </c>
      <c r="D15" s="69" t="s">
        <v>82</v>
      </c>
      <c r="E15" s="63">
        <v>1425</v>
      </c>
      <c r="F15" s="63">
        <v>1425</v>
      </c>
      <c r="G15" s="63">
        <v>1425</v>
      </c>
      <c r="H15" s="63"/>
      <c r="I15" s="63"/>
      <c r="J15" s="108"/>
      <c r="K15" s="108"/>
      <c r="L15" s="108"/>
      <c r="M15" s="109"/>
      <c r="N15" s="109"/>
      <c r="O15" s="109"/>
    </row>
    <row r="16" spans="1:15" ht="19.5" customHeight="1">
      <c r="A16" s="98">
        <v>208</v>
      </c>
      <c r="B16" s="99" t="s">
        <v>116</v>
      </c>
      <c r="C16" s="99" t="s">
        <v>119</v>
      </c>
      <c r="D16" s="69" t="s">
        <v>83</v>
      </c>
      <c r="E16" s="63">
        <v>2131</v>
      </c>
      <c r="F16" s="63">
        <v>2131</v>
      </c>
      <c r="G16" s="63">
        <v>2131</v>
      </c>
      <c r="H16" s="63"/>
      <c r="I16" s="63"/>
      <c r="J16" s="108"/>
      <c r="K16" s="108"/>
      <c r="L16" s="108"/>
      <c r="M16" s="109"/>
      <c r="N16" s="109"/>
      <c r="O16" s="109"/>
    </row>
    <row r="17" spans="1:15" ht="19.5" customHeight="1">
      <c r="A17" s="100" t="s">
        <v>120</v>
      </c>
      <c r="B17" s="100" t="s">
        <v>121</v>
      </c>
      <c r="C17" s="100" t="s">
        <v>118</v>
      </c>
      <c r="D17" s="69" t="s">
        <v>84</v>
      </c>
      <c r="E17" s="63">
        <v>56881</v>
      </c>
      <c r="F17" s="63">
        <v>56881</v>
      </c>
      <c r="G17" s="63">
        <v>56881</v>
      </c>
      <c r="H17" s="63"/>
      <c r="I17" s="63"/>
      <c r="J17" s="107"/>
      <c r="K17" s="107"/>
      <c r="L17" s="107"/>
      <c r="M17" s="110"/>
      <c r="N17" s="110"/>
      <c r="O17" s="110"/>
    </row>
    <row r="18" spans="1:15" ht="19.5" customHeight="1">
      <c r="A18" s="100" t="s">
        <v>120</v>
      </c>
      <c r="B18" s="100" t="s">
        <v>121</v>
      </c>
      <c r="C18" s="100" t="s">
        <v>114</v>
      </c>
      <c r="D18" s="69" t="s">
        <v>85</v>
      </c>
      <c r="E18" s="63">
        <v>5950</v>
      </c>
      <c r="F18" s="63">
        <v>5950</v>
      </c>
      <c r="G18" s="63">
        <v>5950</v>
      </c>
      <c r="H18" s="63"/>
      <c r="I18" s="63"/>
      <c r="J18" s="107"/>
      <c r="K18" s="107"/>
      <c r="L18" s="107"/>
      <c r="M18" s="110"/>
      <c r="N18" s="110"/>
      <c r="O18" s="110"/>
    </row>
    <row r="19" spans="1:15" ht="19.5" customHeight="1">
      <c r="A19" s="101" t="s">
        <v>122</v>
      </c>
      <c r="B19" s="101" t="s">
        <v>119</v>
      </c>
      <c r="C19" s="101" t="s">
        <v>123</v>
      </c>
      <c r="D19" s="102" t="s">
        <v>86</v>
      </c>
      <c r="E19" s="103">
        <v>907023</v>
      </c>
      <c r="F19" s="104">
        <v>907023</v>
      </c>
      <c r="G19" s="104">
        <v>800636</v>
      </c>
      <c r="H19" s="104">
        <v>1980</v>
      </c>
      <c r="I19" s="104">
        <v>104407</v>
      </c>
      <c r="J19" s="104"/>
      <c r="K19" s="103"/>
      <c r="L19" s="104"/>
      <c r="M19" s="111"/>
      <c r="N19" s="111"/>
      <c r="O19" s="111"/>
    </row>
    <row r="20" spans="1:15" ht="19.5" customHeight="1">
      <c r="A20" s="100" t="s">
        <v>124</v>
      </c>
      <c r="B20" s="100" t="s">
        <v>118</v>
      </c>
      <c r="C20" s="100" t="s">
        <v>117</v>
      </c>
      <c r="D20" s="105" t="s">
        <v>87</v>
      </c>
      <c r="E20" s="106">
        <v>84619</v>
      </c>
      <c r="F20" s="107">
        <v>84619</v>
      </c>
      <c r="G20" s="107">
        <v>84619</v>
      </c>
      <c r="H20" s="107"/>
      <c r="I20" s="107"/>
      <c r="J20" s="107"/>
      <c r="K20" s="106"/>
      <c r="L20" s="107"/>
      <c r="M20" s="110"/>
      <c r="N20" s="110"/>
      <c r="O20" s="110"/>
    </row>
    <row r="21" spans="1:15" ht="19.5" customHeight="1">
      <c r="A21" s="100" t="s">
        <v>124</v>
      </c>
      <c r="B21" s="100" t="s">
        <v>118</v>
      </c>
      <c r="C21" s="100" t="s">
        <v>119</v>
      </c>
      <c r="D21" s="105" t="s">
        <v>88</v>
      </c>
      <c r="E21" s="106">
        <v>48396</v>
      </c>
      <c r="F21" s="107">
        <v>48396</v>
      </c>
      <c r="G21" s="107">
        <v>48396</v>
      </c>
      <c r="H21" s="107"/>
      <c r="I21" s="107"/>
      <c r="J21" s="107"/>
      <c r="K21" s="106"/>
      <c r="L21" s="107"/>
      <c r="M21" s="110"/>
      <c r="N21" s="110"/>
      <c r="O21" s="110"/>
    </row>
    <row r="22" spans="1:15" ht="19.5" customHeight="1">
      <c r="A22" s="100" t="s">
        <v>122</v>
      </c>
      <c r="B22" s="100" t="s">
        <v>119</v>
      </c>
      <c r="C22" s="100" t="s">
        <v>125</v>
      </c>
      <c r="D22" s="105" t="s">
        <v>89</v>
      </c>
      <c r="E22" s="106">
        <v>100000</v>
      </c>
      <c r="F22" s="107"/>
      <c r="G22" s="107"/>
      <c r="H22" s="107"/>
      <c r="I22" s="107"/>
      <c r="J22" s="107"/>
      <c r="K22" s="106">
        <v>100000</v>
      </c>
      <c r="L22" s="107"/>
      <c r="M22" s="110"/>
      <c r="N22" s="110"/>
      <c r="O22" s="110"/>
    </row>
    <row r="23" spans="1:15" ht="19.5" customHeight="1">
      <c r="A23" s="100"/>
      <c r="B23" s="100"/>
      <c r="C23" s="100"/>
      <c r="D23" s="105"/>
      <c r="E23" s="106"/>
      <c r="F23" s="107"/>
      <c r="G23" s="107"/>
      <c r="H23" s="107"/>
      <c r="I23" s="107"/>
      <c r="J23" s="107"/>
      <c r="K23" s="106"/>
      <c r="L23" s="107"/>
      <c r="M23" s="110"/>
      <c r="N23" s="110"/>
      <c r="O23" s="110"/>
    </row>
  </sheetData>
  <sheetProtection/>
  <mergeCells count="20">
    <mergeCell ref="A1:C1"/>
    <mergeCell ref="A2:K2"/>
    <mergeCell ref="A4:E4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="88" zoomScaleNormal="88" workbookViewId="0" topLeftCell="A1">
      <selection activeCell="H11" sqref="H11"/>
    </sheetView>
  </sheetViews>
  <sheetFormatPr defaultColWidth="9.140625" defaultRowHeight="12.75" customHeight="1"/>
  <cols>
    <col min="1" max="1" width="15.00390625" style="25" customWidth="1"/>
    <col min="2" max="2" width="37.140625" style="25" customWidth="1"/>
    <col min="3" max="3" width="13.00390625" style="25" customWidth="1"/>
    <col min="4" max="4" width="13.421875" style="25" customWidth="1"/>
    <col min="5" max="5" width="13.7109375" style="25" customWidth="1"/>
    <col min="6" max="6" width="11.7109375" style="25" customWidth="1"/>
    <col min="7" max="7" width="9.140625" style="25" customWidth="1"/>
    <col min="8" max="8" width="9.00390625" style="25" customWidth="1"/>
    <col min="9" max="9" width="9.140625" style="25" customWidth="1"/>
    <col min="10" max="16384" width="8.8515625" style="26" customWidth="1"/>
  </cols>
  <sheetData>
    <row r="1" spans="1:3" s="1" customFormat="1" ht="15.75" customHeight="1">
      <c r="A1" s="2" t="s">
        <v>126</v>
      </c>
      <c r="B1" s="3"/>
      <c r="C1" s="3"/>
    </row>
    <row r="2" spans="1:8" s="1" customFormat="1" ht="39.75" customHeight="1">
      <c r="A2" s="4" t="s">
        <v>127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71" t="s">
        <v>68</v>
      </c>
      <c r="B3" s="71"/>
      <c r="C3" s="71"/>
      <c r="H3" s="16" t="s">
        <v>3</v>
      </c>
    </row>
    <row r="4" spans="1:8" ht="17.25" customHeight="1">
      <c r="A4" s="72" t="s">
        <v>74</v>
      </c>
      <c r="B4" s="72" t="s">
        <v>75</v>
      </c>
      <c r="C4" s="73" t="s">
        <v>128</v>
      </c>
      <c r="D4" s="74"/>
      <c r="E4" s="74"/>
      <c r="F4" s="74"/>
      <c r="G4" s="74"/>
      <c r="H4" s="75"/>
    </row>
    <row r="5" spans="1:8" ht="15" customHeight="1">
      <c r="A5" s="72"/>
      <c r="B5" s="72"/>
      <c r="C5" s="72" t="s">
        <v>50</v>
      </c>
      <c r="D5" s="72" t="s">
        <v>129</v>
      </c>
      <c r="E5" s="72"/>
      <c r="F5" s="72"/>
      <c r="G5" s="72" t="s">
        <v>54</v>
      </c>
      <c r="H5" s="72" t="s">
        <v>130</v>
      </c>
    </row>
    <row r="6" spans="1:8" ht="34.5" customHeight="1">
      <c r="A6" s="72"/>
      <c r="B6" s="72"/>
      <c r="C6" s="72"/>
      <c r="D6" s="72" t="s">
        <v>10</v>
      </c>
      <c r="E6" s="72" t="s">
        <v>131</v>
      </c>
      <c r="F6" s="72" t="s">
        <v>132</v>
      </c>
      <c r="G6" s="72"/>
      <c r="H6" s="72"/>
    </row>
    <row r="7" spans="1:8" ht="24.75" customHeight="1">
      <c r="A7" s="76" t="s">
        <v>133</v>
      </c>
      <c r="B7" s="77" t="s">
        <v>133</v>
      </c>
      <c r="C7" s="78">
        <v>1</v>
      </c>
      <c r="D7" s="78">
        <v>2</v>
      </c>
      <c r="E7" s="78">
        <v>3</v>
      </c>
      <c r="F7" s="78">
        <v>4</v>
      </c>
      <c r="G7" s="78">
        <v>5</v>
      </c>
      <c r="H7" s="78">
        <v>6</v>
      </c>
    </row>
    <row r="8" spans="1:8" ht="24.75" customHeight="1">
      <c r="A8" s="79" t="s">
        <v>5</v>
      </c>
      <c r="B8" s="80" t="s">
        <v>50</v>
      </c>
      <c r="C8" s="56">
        <v>1298817</v>
      </c>
      <c r="D8" s="56">
        <v>1298817</v>
      </c>
      <c r="E8" s="56">
        <v>1298817</v>
      </c>
      <c r="F8" s="81"/>
      <c r="G8" s="81"/>
      <c r="H8" s="81"/>
    </row>
    <row r="9" spans="1:8" ht="24.75" customHeight="1">
      <c r="A9" s="79">
        <v>403</v>
      </c>
      <c r="B9" s="80" t="s">
        <v>134</v>
      </c>
      <c r="C9" s="56">
        <v>1298817</v>
      </c>
      <c r="D9" s="56">
        <v>1298817</v>
      </c>
      <c r="E9" s="56">
        <v>1298817</v>
      </c>
      <c r="F9" s="81"/>
      <c r="G9" s="81"/>
      <c r="H9" s="81"/>
    </row>
    <row r="10" spans="1:8" ht="24.75" customHeight="1">
      <c r="A10" s="79">
        <v>403018</v>
      </c>
      <c r="B10" s="80" t="s">
        <v>135</v>
      </c>
      <c r="C10" s="56">
        <v>1298817</v>
      </c>
      <c r="D10" s="56">
        <v>1298817</v>
      </c>
      <c r="E10" s="56">
        <v>1298817</v>
      </c>
      <c r="F10" s="81"/>
      <c r="G10" s="81"/>
      <c r="H10" s="81"/>
    </row>
    <row r="11" spans="1:8" ht="24.75" customHeight="1">
      <c r="A11" s="79"/>
      <c r="B11" s="80" t="s">
        <v>136</v>
      </c>
      <c r="C11" s="56">
        <v>1298817</v>
      </c>
      <c r="D11" s="56">
        <v>1298817</v>
      </c>
      <c r="E11" s="56">
        <v>1298817</v>
      </c>
      <c r="F11" s="81"/>
      <c r="G11" s="81"/>
      <c r="H11" s="81"/>
    </row>
    <row r="12" spans="1:8" ht="24.75" customHeight="1">
      <c r="A12" s="79">
        <v>208</v>
      </c>
      <c r="B12" s="80" t="s">
        <v>137</v>
      </c>
      <c r="C12" s="56">
        <v>195948</v>
      </c>
      <c r="D12" s="56">
        <v>195948</v>
      </c>
      <c r="E12" s="56">
        <v>195948</v>
      </c>
      <c r="F12" s="81"/>
      <c r="G12" s="81"/>
      <c r="H12" s="81"/>
    </row>
    <row r="13" spans="1:8" ht="24.75" customHeight="1">
      <c r="A13" s="79">
        <v>20805</v>
      </c>
      <c r="B13" s="80" t="s">
        <v>138</v>
      </c>
      <c r="C13" s="56">
        <v>143408</v>
      </c>
      <c r="D13" s="56">
        <v>143408</v>
      </c>
      <c r="E13" s="56">
        <v>143408</v>
      </c>
      <c r="F13" s="81"/>
      <c r="G13" s="81"/>
      <c r="H13" s="81"/>
    </row>
    <row r="14" spans="1:8" ht="24.75" customHeight="1">
      <c r="A14" s="79">
        <v>2080505</v>
      </c>
      <c r="B14" s="80" t="s">
        <v>139</v>
      </c>
      <c r="C14" s="56">
        <v>142208</v>
      </c>
      <c r="D14" s="56">
        <v>142208</v>
      </c>
      <c r="E14" s="56">
        <v>142208</v>
      </c>
      <c r="F14" s="81"/>
      <c r="G14" s="81"/>
      <c r="H14" s="81"/>
    </row>
    <row r="15" spans="1:8" ht="24.75" customHeight="1">
      <c r="A15" s="79">
        <v>301</v>
      </c>
      <c r="B15" s="80" t="s">
        <v>140</v>
      </c>
      <c r="C15" s="56">
        <v>142208</v>
      </c>
      <c r="D15" s="56">
        <v>142208</v>
      </c>
      <c r="E15" s="56">
        <v>142208</v>
      </c>
      <c r="F15" s="81"/>
      <c r="G15" s="81"/>
      <c r="H15" s="81"/>
    </row>
    <row r="16" spans="1:8" ht="24.75" customHeight="1">
      <c r="A16" s="79"/>
      <c r="B16" s="80" t="s">
        <v>141</v>
      </c>
      <c r="C16" s="56">
        <v>142208</v>
      </c>
      <c r="D16" s="56">
        <v>142208</v>
      </c>
      <c r="E16" s="56">
        <v>142208</v>
      </c>
      <c r="F16" s="81"/>
      <c r="G16" s="81"/>
      <c r="H16" s="81"/>
    </row>
    <row r="17" spans="1:8" ht="24.75" customHeight="1">
      <c r="A17" s="79">
        <v>30108</v>
      </c>
      <c r="B17" s="80" t="s">
        <v>142</v>
      </c>
      <c r="C17" s="56">
        <v>134072</v>
      </c>
      <c r="D17" s="56">
        <v>134072</v>
      </c>
      <c r="E17" s="56">
        <v>134072</v>
      </c>
      <c r="F17" s="81"/>
      <c r="G17" s="81"/>
      <c r="H17" s="81"/>
    </row>
    <row r="18" spans="1:8" ht="24.75" customHeight="1">
      <c r="A18" s="79">
        <v>30112</v>
      </c>
      <c r="B18" s="80" t="s">
        <v>143</v>
      </c>
      <c r="C18" s="56">
        <v>8136</v>
      </c>
      <c r="D18" s="56">
        <v>8136</v>
      </c>
      <c r="E18" s="56">
        <v>8136</v>
      </c>
      <c r="F18" s="81"/>
      <c r="G18" s="81"/>
      <c r="H18" s="81"/>
    </row>
    <row r="19" spans="1:8" ht="24.75" customHeight="1">
      <c r="A19" s="79">
        <v>2080599</v>
      </c>
      <c r="B19" s="80" t="s">
        <v>144</v>
      </c>
      <c r="C19" s="56">
        <v>1200</v>
      </c>
      <c r="D19" s="56">
        <v>1200</v>
      </c>
      <c r="E19" s="56">
        <v>1200</v>
      </c>
      <c r="F19" s="81"/>
      <c r="G19" s="81"/>
      <c r="H19" s="81"/>
    </row>
    <row r="20" spans="1:8" ht="24.75" customHeight="1">
      <c r="A20" s="79">
        <v>302</v>
      </c>
      <c r="B20" s="80" t="s">
        <v>145</v>
      </c>
      <c r="C20" s="56">
        <v>1200</v>
      </c>
      <c r="D20" s="56">
        <v>1200</v>
      </c>
      <c r="E20" s="56">
        <v>1200</v>
      </c>
      <c r="F20" s="81"/>
      <c r="G20" s="81"/>
      <c r="H20" s="81"/>
    </row>
    <row r="21" spans="1:8" ht="24.75" customHeight="1">
      <c r="A21" s="79"/>
      <c r="B21" s="80" t="s">
        <v>146</v>
      </c>
      <c r="C21" s="56">
        <v>1200</v>
      </c>
      <c r="D21" s="56">
        <v>1200</v>
      </c>
      <c r="E21" s="56">
        <v>1200</v>
      </c>
      <c r="F21" s="81"/>
      <c r="G21" s="81"/>
      <c r="H21" s="81"/>
    </row>
    <row r="22" spans="1:8" ht="24.75" customHeight="1">
      <c r="A22" s="79">
        <v>30299</v>
      </c>
      <c r="B22" s="80" t="s">
        <v>147</v>
      </c>
      <c r="C22" s="56">
        <v>1200</v>
      </c>
      <c r="D22" s="56">
        <v>1200</v>
      </c>
      <c r="E22" s="56">
        <v>1200</v>
      </c>
      <c r="F22" s="81"/>
      <c r="G22" s="81"/>
      <c r="H22" s="81"/>
    </row>
    <row r="23" spans="1:8" ht="24.75" customHeight="1">
      <c r="A23" s="79">
        <v>20807</v>
      </c>
      <c r="B23" s="80"/>
      <c r="C23" s="56"/>
      <c r="D23" s="56"/>
      <c r="E23" s="56"/>
      <c r="F23" s="81"/>
      <c r="G23" s="81"/>
      <c r="H23" s="81"/>
    </row>
    <row r="24" spans="1:8" ht="24.75" customHeight="1">
      <c r="A24" s="79">
        <v>2080799</v>
      </c>
      <c r="B24" s="80" t="s">
        <v>148</v>
      </c>
      <c r="C24" s="56">
        <v>45428</v>
      </c>
      <c r="D24" s="56">
        <v>45428</v>
      </c>
      <c r="E24" s="56">
        <v>45428</v>
      </c>
      <c r="F24" s="81"/>
      <c r="G24" s="81"/>
      <c r="H24" s="81"/>
    </row>
    <row r="25" spans="1:8" ht="24.75" customHeight="1">
      <c r="A25" s="79">
        <v>301</v>
      </c>
      <c r="B25" s="80" t="s">
        <v>140</v>
      </c>
      <c r="C25" s="56">
        <v>45428</v>
      </c>
      <c r="D25" s="56">
        <v>45428</v>
      </c>
      <c r="E25" s="56">
        <v>45428</v>
      </c>
      <c r="F25" s="81"/>
      <c r="G25" s="81"/>
      <c r="H25" s="81"/>
    </row>
    <row r="26" spans="1:8" ht="24.75" customHeight="1">
      <c r="A26" s="79"/>
      <c r="B26" s="80" t="s">
        <v>149</v>
      </c>
      <c r="C26" s="56">
        <v>45428</v>
      </c>
      <c r="D26" s="56">
        <v>45428</v>
      </c>
      <c r="E26" s="56">
        <v>45428</v>
      </c>
      <c r="F26" s="81"/>
      <c r="G26" s="81"/>
      <c r="H26" s="81"/>
    </row>
    <row r="27" spans="1:8" ht="24.75" customHeight="1">
      <c r="A27" s="79">
        <v>30199</v>
      </c>
      <c r="B27" s="82" t="s">
        <v>150</v>
      </c>
      <c r="C27" s="56">
        <v>45428</v>
      </c>
      <c r="D27" s="56">
        <v>45428</v>
      </c>
      <c r="E27" s="56">
        <v>45428</v>
      </c>
      <c r="F27" s="81"/>
      <c r="G27" s="81"/>
      <c r="H27" s="81"/>
    </row>
    <row r="28" spans="1:8" ht="24.75" customHeight="1">
      <c r="A28" s="79">
        <v>20827</v>
      </c>
      <c r="B28" s="82"/>
      <c r="C28" s="56"/>
      <c r="D28" s="56"/>
      <c r="E28" s="56"/>
      <c r="F28" s="81"/>
      <c r="G28" s="81"/>
      <c r="H28" s="81"/>
    </row>
    <row r="29" spans="1:8" ht="24.75" customHeight="1">
      <c r="A29" s="79">
        <v>2082701</v>
      </c>
      <c r="B29" s="80" t="s">
        <v>81</v>
      </c>
      <c r="C29" s="56">
        <v>3556</v>
      </c>
      <c r="D29" s="56">
        <v>3556</v>
      </c>
      <c r="E29" s="56">
        <v>3556</v>
      </c>
      <c r="F29" s="81"/>
      <c r="G29" s="81"/>
      <c r="H29" s="81"/>
    </row>
    <row r="30" spans="1:8" ht="24.75" customHeight="1">
      <c r="A30" s="79">
        <v>301</v>
      </c>
      <c r="B30" s="80" t="s">
        <v>102</v>
      </c>
      <c r="C30" s="56">
        <v>3556</v>
      </c>
      <c r="D30" s="56">
        <v>3556</v>
      </c>
      <c r="E30" s="56">
        <v>3556</v>
      </c>
      <c r="F30" s="81"/>
      <c r="G30" s="81"/>
      <c r="H30" s="81"/>
    </row>
    <row r="31" spans="1:8" ht="24.75" customHeight="1">
      <c r="A31" s="79">
        <v>30112</v>
      </c>
      <c r="B31" s="80" t="s">
        <v>151</v>
      </c>
      <c r="C31" s="56">
        <v>3352</v>
      </c>
      <c r="D31" s="56">
        <v>3352</v>
      </c>
      <c r="E31" s="56">
        <v>3352</v>
      </c>
      <c r="F31" s="81"/>
      <c r="G31" s="81"/>
      <c r="H31" s="81"/>
    </row>
    <row r="32" spans="1:8" ht="24.75" customHeight="1">
      <c r="A32" s="79">
        <v>30112</v>
      </c>
      <c r="B32" s="80" t="s">
        <v>151</v>
      </c>
      <c r="C32" s="56">
        <v>204</v>
      </c>
      <c r="D32" s="56">
        <v>204</v>
      </c>
      <c r="E32" s="56">
        <v>204</v>
      </c>
      <c r="F32" s="81"/>
      <c r="G32" s="81"/>
      <c r="H32" s="81"/>
    </row>
    <row r="33" spans="1:8" ht="24.75" customHeight="1">
      <c r="A33" s="79">
        <v>2082702</v>
      </c>
      <c r="B33" s="80" t="s">
        <v>82</v>
      </c>
      <c r="C33" s="56">
        <v>1425</v>
      </c>
      <c r="D33" s="56">
        <v>1425</v>
      </c>
      <c r="E33" s="56">
        <v>1425</v>
      </c>
      <c r="F33" s="81"/>
      <c r="G33" s="81"/>
      <c r="H33" s="81"/>
    </row>
    <row r="34" spans="1:8" ht="24.75" customHeight="1">
      <c r="A34" s="79">
        <v>301</v>
      </c>
      <c r="B34" s="80" t="s">
        <v>102</v>
      </c>
      <c r="C34" s="56">
        <v>1425</v>
      </c>
      <c r="D34" s="56">
        <v>1425</v>
      </c>
      <c r="E34" s="56">
        <v>1425</v>
      </c>
      <c r="F34" s="81"/>
      <c r="G34" s="81"/>
      <c r="H34" s="81"/>
    </row>
    <row r="35" spans="1:8" ht="24.75" customHeight="1">
      <c r="A35" s="79">
        <v>30112</v>
      </c>
      <c r="B35" s="80" t="s">
        <v>151</v>
      </c>
      <c r="C35" s="56">
        <v>1341</v>
      </c>
      <c r="D35" s="56">
        <v>1341</v>
      </c>
      <c r="E35" s="56">
        <v>1341</v>
      </c>
      <c r="F35" s="81"/>
      <c r="G35" s="81"/>
      <c r="H35" s="81"/>
    </row>
    <row r="36" spans="1:8" ht="24.75" customHeight="1">
      <c r="A36" s="79">
        <v>30112</v>
      </c>
      <c r="B36" s="80" t="s">
        <v>151</v>
      </c>
      <c r="C36" s="56">
        <v>84</v>
      </c>
      <c r="D36" s="56">
        <v>84</v>
      </c>
      <c r="E36" s="56">
        <v>84</v>
      </c>
      <c r="F36" s="81"/>
      <c r="G36" s="81"/>
      <c r="H36" s="81"/>
    </row>
    <row r="37" spans="1:8" ht="24.75" customHeight="1">
      <c r="A37" s="79">
        <v>2082703</v>
      </c>
      <c r="B37" s="80" t="s">
        <v>83</v>
      </c>
      <c r="C37" s="56">
        <v>2131</v>
      </c>
      <c r="D37" s="56">
        <v>2131</v>
      </c>
      <c r="E37" s="56">
        <v>2131</v>
      </c>
      <c r="F37" s="81"/>
      <c r="G37" s="81"/>
      <c r="H37" s="81"/>
    </row>
    <row r="38" spans="1:8" ht="24.75" customHeight="1">
      <c r="A38" s="79">
        <v>301</v>
      </c>
      <c r="B38" s="80" t="s">
        <v>102</v>
      </c>
      <c r="C38" s="56">
        <v>2131</v>
      </c>
      <c r="D38" s="56">
        <v>2131</v>
      </c>
      <c r="E38" s="56">
        <v>2131</v>
      </c>
      <c r="F38" s="81"/>
      <c r="G38" s="81"/>
      <c r="H38" s="81"/>
    </row>
    <row r="39" spans="1:8" ht="24.75" customHeight="1">
      <c r="A39" s="79">
        <v>30112</v>
      </c>
      <c r="B39" s="80" t="s">
        <v>151</v>
      </c>
      <c r="C39" s="56">
        <v>2011</v>
      </c>
      <c r="D39" s="56">
        <v>2011</v>
      </c>
      <c r="E39" s="56">
        <v>2011</v>
      </c>
      <c r="F39" s="81"/>
      <c r="G39" s="81"/>
      <c r="H39" s="81"/>
    </row>
    <row r="40" spans="1:8" ht="24.75" customHeight="1">
      <c r="A40" s="79">
        <v>30112</v>
      </c>
      <c r="B40" s="80" t="s">
        <v>151</v>
      </c>
      <c r="C40" s="56">
        <v>120</v>
      </c>
      <c r="D40" s="56">
        <v>120</v>
      </c>
      <c r="E40" s="56">
        <v>120</v>
      </c>
      <c r="F40" s="81"/>
      <c r="G40" s="81"/>
      <c r="H40" s="81"/>
    </row>
    <row r="41" spans="1:8" ht="24.75" customHeight="1">
      <c r="A41" s="79">
        <v>210</v>
      </c>
      <c r="B41" s="80"/>
      <c r="C41" s="56"/>
      <c r="D41" s="56"/>
      <c r="E41" s="56"/>
      <c r="F41" s="81"/>
      <c r="G41" s="81"/>
      <c r="H41" s="81"/>
    </row>
    <row r="42" spans="1:8" ht="24.75" customHeight="1">
      <c r="A42" s="79">
        <v>21011</v>
      </c>
      <c r="B42" s="80"/>
      <c r="C42" s="56"/>
      <c r="D42" s="56"/>
      <c r="E42" s="56"/>
      <c r="F42" s="81"/>
      <c r="G42" s="81"/>
      <c r="H42" s="81"/>
    </row>
    <row r="43" spans="1:8" ht="24.75" customHeight="1">
      <c r="A43" s="79">
        <v>2101102</v>
      </c>
      <c r="B43" s="80" t="s">
        <v>84</v>
      </c>
      <c r="C43" s="56">
        <v>56881</v>
      </c>
      <c r="D43" s="56">
        <v>56881</v>
      </c>
      <c r="E43" s="56">
        <v>56881</v>
      </c>
      <c r="F43" s="81"/>
      <c r="G43" s="81"/>
      <c r="H43" s="81"/>
    </row>
    <row r="44" spans="1:8" ht="24.75" customHeight="1">
      <c r="A44" s="79">
        <v>301</v>
      </c>
      <c r="B44" s="80" t="s">
        <v>102</v>
      </c>
      <c r="C44" s="56">
        <v>56881</v>
      </c>
      <c r="D44" s="56">
        <v>56881</v>
      </c>
      <c r="E44" s="56">
        <v>56881</v>
      </c>
      <c r="F44" s="81"/>
      <c r="G44" s="81"/>
      <c r="H44" s="81"/>
    </row>
    <row r="45" spans="1:8" ht="24.75" customHeight="1">
      <c r="A45" s="79">
        <v>30110</v>
      </c>
      <c r="B45" s="80" t="s">
        <v>152</v>
      </c>
      <c r="C45" s="56">
        <v>53629</v>
      </c>
      <c r="D45" s="56">
        <v>53629</v>
      </c>
      <c r="E45" s="56">
        <v>53629</v>
      </c>
      <c r="F45" s="81"/>
      <c r="G45" s="81"/>
      <c r="H45" s="81"/>
    </row>
    <row r="46" spans="1:8" ht="24.75" customHeight="1">
      <c r="A46" s="79">
        <v>30112</v>
      </c>
      <c r="B46" s="80" t="s">
        <v>151</v>
      </c>
      <c r="C46" s="56">
        <v>3252</v>
      </c>
      <c r="D46" s="56">
        <v>3252</v>
      </c>
      <c r="E46" s="56">
        <v>3252</v>
      </c>
      <c r="F46" s="81"/>
      <c r="G46" s="81"/>
      <c r="H46" s="81"/>
    </row>
    <row r="47" spans="1:8" ht="24.75" customHeight="1">
      <c r="A47" s="79">
        <v>2101199</v>
      </c>
      <c r="B47" s="80" t="s">
        <v>85</v>
      </c>
      <c r="C47" s="56">
        <v>5950</v>
      </c>
      <c r="D47" s="56">
        <v>5950</v>
      </c>
      <c r="E47" s="56">
        <v>5950</v>
      </c>
      <c r="F47" s="81"/>
      <c r="G47" s="81"/>
      <c r="H47" s="81"/>
    </row>
    <row r="48" spans="1:8" ht="24.75" customHeight="1">
      <c r="A48" s="79">
        <v>301</v>
      </c>
      <c r="B48" s="80" t="s">
        <v>102</v>
      </c>
      <c r="C48" s="56">
        <v>5950</v>
      </c>
      <c r="D48" s="56">
        <v>5950</v>
      </c>
      <c r="E48" s="56">
        <v>5950</v>
      </c>
      <c r="F48" s="81"/>
      <c r="G48" s="81"/>
      <c r="H48" s="81"/>
    </row>
    <row r="49" spans="1:8" ht="24.75" customHeight="1">
      <c r="A49" s="79">
        <v>30114</v>
      </c>
      <c r="B49" s="80" t="s">
        <v>153</v>
      </c>
      <c r="C49" s="56">
        <v>5950</v>
      </c>
      <c r="D49" s="56">
        <v>5950</v>
      </c>
      <c r="E49" s="56">
        <v>5950</v>
      </c>
      <c r="F49" s="81"/>
      <c r="G49" s="81"/>
      <c r="H49" s="81"/>
    </row>
    <row r="50" spans="1:8" ht="24.75" customHeight="1">
      <c r="A50" s="79">
        <v>213</v>
      </c>
      <c r="B50" s="80" t="s">
        <v>154</v>
      </c>
      <c r="C50" s="56">
        <v>907023</v>
      </c>
      <c r="D50" s="56">
        <v>907023</v>
      </c>
      <c r="E50" s="56">
        <v>907023</v>
      </c>
      <c r="F50" s="81"/>
      <c r="G50" s="81"/>
      <c r="H50" s="81"/>
    </row>
    <row r="51" spans="1:8" ht="24.75" customHeight="1">
      <c r="A51" s="79">
        <v>21303</v>
      </c>
      <c r="B51" s="80" t="s">
        <v>155</v>
      </c>
      <c r="C51" s="56">
        <v>907023</v>
      </c>
      <c r="D51" s="56">
        <v>907023</v>
      </c>
      <c r="E51" s="56">
        <v>907023</v>
      </c>
      <c r="F51" s="81"/>
      <c r="G51" s="81"/>
      <c r="H51" s="81"/>
    </row>
    <row r="52" spans="1:8" ht="24.75" customHeight="1">
      <c r="A52" s="79">
        <v>2130304</v>
      </c>
      <c r="B52" s="80" t="s">
        <v>86</v>
      </c>
      <c r="C52" s="56">
        <v>907023</v>
      </c>
      <c r="D52" s="56">
        <v>907023</v>
      </c>
      <c r="E52" s="56">
        <v>907023</v>
      </c>
      <c r="F52" s="81"/>
      <c r="G52" s="81"/>
      <c r="H52" s="81"/>
    </row>
    <row r="53" spans="1:8" ht="24.75" customHeight="1">
      <c r="A53" s="79">
        <v>301</v>
      </c>
      <c r="B53" s="80" t="s">
        <v>102</v>
      </c>
      <c r="C53" s="56">
        <v>800636</v>
      </c>
      <c r="D53" s="56">
        <v>800636</v>
      </c>
      <c r="E53" s="56">
        <v>800636</v>
      </c>
      <c r="F53" s="81"/>
      <c r="G53" s="81"/>
      <c r="H53" s="81"/>
    </row>
    <row r="54" spans="1:8" ht="24.75" customHeight="1">
      <c r="A54" s="79">
        <v>30101</v>
      </c>
      <c r="B54" s="80" t="s">
        <v>156</v>
      </c>
      <c r="C54" s="56">
        <v>372468</v>
      </c>
      <c r="D54" s="56">
        <v>372468</v>
      </c>
      <c r="E54" s="56">
        <v>372468</v>
      </c>
      <c r="F54" s="81"/>
      <c r="G54" s="81"/>
      <c r="H54" s="81"/>
    </row>
    <row r="55" spans="1:8" ht="24.75" customHeight="1">
      <c r="A55" s="79">
        <v>30102</v>
      </c>
      <c r="B55" s="80" t="s">
        <v>157</v>
      </c>
      <c r="C55" s="56">
        <v>23160</v>
      </c>
      <c r="D55" s="56">
        <v>23160</v>
      </c>
      <c r="E55" s="56">
        <v>23160</v>
      </c>
      <c r="F55" s="81"/>
      <c r="G55" s="81"/>
      <c r="H55" s="81"/>
    </row>
    <row r="56" spans="1:8" ht="24.75" customHeight="1">
      <c r="A56" s="79">
        <v>30107</v>
      </c>
      <c r="B56" s="80" t="s">
        <v>158</v>
      </c>
      <c r="C56" s="56">
        <v>192312</v>
      </c>
      <c r="D56" s="56">
        <v>192312</v>
      </c>
      <c r="E56" s="56">
        <v>192312</v>
      </c>
      <c r="F56" s="81"/>
      <c r="G56" s="81"/>
      <c r="H56" s="81"/>
    </row>
    <row r="57" spans="1:8" ht="24.75" customHeight="1">
      <c r="A57" s="79">
        <v>30102</v>
      </c>
      <c r="B57" s="80" t="s">
        <v>157</v>
      </c>
      <c r="C57" s="56">
        <v>53277</v>
      </c>
      <c r="D57" s="56">
        <v>53277</v>
      </c>
      <c r="E57" s="56">
        <v>53277</v>
      </c>
      <c r="F57" s="81"/>
      <c r="G57" s="81"/>
      <c r="H57" s="81"/>
    </row>
    <row r="58" spans="1:8" ht="24.75" customHeight="1">
      <c r="A58" s="79">
        <v>30103</v>
      </c>
      <c r="B58" s="80" t="s">
        <v>159</v>
      </c>
      <c r="C58" s="56">
        <v>77000</v>
      </c>
      <c r="D58" s="56">
        <v>77000</v>
      </c>
      <c r="E58" s="56">
        <v>77000</v>
      </c>
      <c r="F58" s="81"/>
      <c r="G58" s="81"/>
      <c r="H58" s="81"/>
    </row>
    <row r="59" spans="1:8" ht="24.75" customHeight="1">
      <c r="A59" s="79">
        <v>30107</v>
      </c>
      <c r="B59" s="80" t="s">
        <v>158</v>
      </c>
      <c r="C59" s="56">
        <v>82419</v>
      </c>
      <c r="D59" s="56">
        <v>82419</v>
      </c>
      <c r="E59" s="56">
        <v>82419</v>
      </c>
      <c r="F59" s="81"/>
      <c r="G59" s="81"/>
      <c r="H59" s="81"/>
    </row>
    <row r="60" spans="1:8" ht="24.75" customHeight="1">
      <c r="A60" s="79">
        <v>302</v>
      </c>
      <c r="B60" s="80" t="s">
        <v>104</v>
      </c>
      <c r="C60" s="56">
        <v>104407</v>
      </c>
      <c r="D60" s="56">
        <v>104407</v>
      </c>
      <c r="E60" s="56">
        <v>104407</v>
      </c>
      <c r="F60" s="81"/>
      <c r="G60" s="81"/>
      <c r="H60" s="81"/>
    </row>
    <row r="61" spans="1:8" ht="24.75" customHeight="1">
      <c r="A61" s="79">
        <v>30201</v>
      </c>
      <c r="B61" s="80" t="s">
        <v>160</v>
      </c>
      <c r="C61" s="56">
        <v>5000</v>
      </c>
      <c r="D61" s="56">
        <v>5000</v>
      </c>
      <c r="E61" s="56">
        <v>5000</v>
      </c>
      <c r="F61" s="81"/>
      <c r="G61" s="81"/>
      <c r="H61" s="81"/>
    </row>
    <row r="62" spans="1:8" ht="24.75" customHeight="1">
      <c r="A62" s="79">
        <v>30202</v>
      </c>
      <c r="B62" s="80" t="s">
        <v>161</v>
      </c>
      <c r="C62" s="56">
        <v>5000</v>
      </c>
      <c r="D62" s="56">
        <v>5000</v>
      </c>
      <c r="E62" s="56">
        <v>5000</v>
      </c>
      <c r="F62" s="81"/>
      <c r="G62" s="81"/>
      <c r="H62" s="81"/>
    </row>
    <row r="63" spans="1:8" ht="24.75" customHeight="1">
      <c r="A63" s="79">
        <v>30203</v>
      </c>
      <c r="B63" s="80" t="s">
        <v>162</v>
      </c>
      <c r="C63" s="56">
        <v>400</v>
      </c>
      <c r="D63" s="56">
        <v>400</v>
      </c>
      <c r="E63" s="56">
        <v>400</v>
      </c>
      <c r="F63" s="81"/>
      <c r="G63" s="81"/>
      <c r="H63" s="81"/>
    </row>
    <row r="64" spans="1:8" ht="24.75" customHeight="1">
      <c r="A64" s="79">
        <v>30204</v>
      </c>
      <c r="B64" s="80" t="s">
        <v>163</v>
      </c>
      <c r="C64" s="56">
        <v>100</v>
      </c>
      <c r="D64" s="56">
        <v>100</v>
      </c>
      <c r="E64" s="56">
        <v>100</v>
      </c>
      <c r="F64" s="81"/>
      <c r="G64" s="81"/>
      <c r="H64" s="81"/>
    </row>
    <row r="65" spans="1:8" ht="24.75" customHeight="1">
      <c r="A65" s="79">
        <v>30207</v>
      </c>
      <c r="B65" s="80" t="s">
        <v>164</v>
      </c>
      <c r="C65" s="56">
        <v>5500</v>
      </c>
      <c r="D65" s="56">
        <v>5500</v>
      </c>
      <c r="E65" s="56">
        <v>5500</v>
      </c>
      <c r="F65" s="81"/>
      <c r="G65" s="81"/>
      <c r="H65" s="81"/>
    </row>
    <row r="66" spans="1:8" ht="24.75" customHeight="1">
      <c r="A66" s="79">
        <v>30211</v>
      </c>
      <c r="B66" s="80" t="s">
        <v>165</v>
      </c>
      <c r="C66" s="56">
        <v>15000</v>
      </c>
      <c r="D66" s="56">
        <v>15000</v>
      </c>
      <c r="E66" s="56">
        <v>15000</v>
      </c>
      <c r="F66" s="81"/>
      <c r="G66" s="81"/>
      <c r="H66" s="81"/>
    </row>
    <row r="67" spans="1:8" ht="24.75" customHeight="1">
      <c r="A67" s="79">
        <v>30213</v>
      </c>
      <c r="B67" s="80" t="s">
        <v>166</v>
      </c>
      <c r="C67" s="56">
        <v>5000</v>
      </c>
      <c r="D67" s="56">
        <v>5000</v>
      </c>
      <c r="E67" s="56">
        <v>5000</v>
      </c>
      <c r="F67" s="81"/>
      <c r="G67" s="81"/>
      <c r="H67" s="81"/>
    </row>
    <row r="68" spans="1:8" ht="24.75" customHeight="1">
      <c r="A68" s="79">
        <v>30216</v>
      </c>
      <c r="B68" s="80" t="s">
        <v>167</v>
      </c>
      <c r="C68" s="56">
        <v>2000</v>
      </c>
      <c r="D68" s="56">
        <v>2000</v>
      </c>
      <c r="E68" s="56">
        <v>2000</v>
      </c>
      <c r="F68" s="81"/>
      <c r="G68" s="81"/>
      <c r="H68" s="81"/>
    </row>
    <row r="69" spans="1:8" ht="24.75" customHeight="1">
      <c r="A69" s="79">
        <v>30217</v>
      </c>
      <c r="B69" s="80" t="s">
        <v>168</v>
      </c>
      <c r="C69" s="56">
        <v>8000</v>
      </c>
      <c r="D69" s="56">
        <v>8000</v>
      </c>
      <c r="E69" s="56">
        <v>8000</v>
      </c>
      <c r="F69" s="81"/>
      <c r="G69" s="81"/>
      <c r="H69" s="81"/>
    </row>
    <row r="70" spans="1:8" ht="24.75" customHeight="1">
      <c r="A70" s="79">
        <v>30218</v>
      </c>
      <c r="B70" s="80" t="s">
        <v>169</v>
      </c>
      <c r="C70" s="56">
        <v>5000</v>
      </c>
      <c r="D70" s="56">
        <v>5000</v>
      </c>
      <c r="E70" s="56">
        <v>5000</v>
      </c>
      <c r="F70" s="81"/>
      <c r="G70" s="81"/>
      <c r="H70" s="81"/>
    </row>
    <row r="71" spans="1:8" ht="24.75" customHeight="1">
      <c r="A71" s="79">
        <v>30226</v>
      </c>
      <c r="B71" s="80" t="s">
        <v>170</v>
      </c>
      <c r="C71" s="56">
        <v>10000</v>
      </c>
      <c r="D71" s="56">
        <v>10000</v>
      </c>
      <c r="E71" s="56">
        <v>10000</v>
      </c>
      <c r="F71" s="81"/>
      <c r="G71" s="81"/>
      <c r="H71" s="81"/>
    </row>
    <row r="72" spans="1:8" ht="24.75" customHeight="1">
      <c r="A72" s="79">
        <v>30299</v>
      </c>
      <c r="B72" s="80" t="s">
        <v>171</v>
      </c>
      <c r="C72" s="56">
        <v>5000</v>
      </c>
      <c r="D72" s="56">
        <v>5000</v>
      </c>
      <c r="E72" s="56">
        <v>5000</v>
      </c>
      <c r="F72" s="81"/>
      <c r="G72" s="81"/>
      <c r="H72" s="81"/>
    </row>
    <row r="73" spans="1:8" ht="24.75" customHeight="1">
      <c r="A73" s="79">
        <v>30231</v>
      </c>
      <c r="B73" s="80" t="s">
        <v>172</v>
      </c>
      <c r="C73" s="56">
        <v>25000</v>
      </c>
      <c r="D73" s="56">
        <v>25000</v>
      </c>
      <c r="E73" s="56">
        <v>25000</v>
      </c>
      <c r="F73" s="81"/>
      <c r="G73" s="81"/>
      <c r="H73" s="81"/>
    </row>
    <row r="74" spans="1:8" ht="24.75" customHeight="1">
      <c r="A74" s="79">
        <v>30228</v>
      </c>
      <c r="B74" s="80" t="s">
        <v>173</v>
      </c>
      <c r="C74" s="56">
        <v>13407</v>
      </c>
      <c r="D74" s="56">
        <v>13407</v>
      </c>
      <c r="E74" s="56">
        <v>13407</v>
      </c>
      <c r="F74" s="81"/>
      <c r="G74" s="81"/>
      <c r="H74" s="81"/>
    </row>
    <row r="75" spans="1:8" ht="24.75" customHeight="1">
      <c r="A75" s="79">
        <v>303</v>
      </c>
      <c r="B75" s="80" t="s">
        <v>174</v>
      </c>
      <c r="C75" s="56">
        <v>1980</v>
      </c>
      <c r="D75" s="56">
        <v>1980</v>
      </c>
      <c r="E75" s="56">
        <v>1980</v>
      </c>
      <c r="F75" s="81"/>
      <c r="G75" s="81"/>
      <c r="H75" s="81"/>
    </row>
    <row r="76" spans="1:8" ht="24.75" customHeight="1">
      <c r="A76" s="79">
        <v>30399</v>
      </c>
      <c r="B76" s="80" t="s">
        <v>175</v>
      </c>
      <c r="C76" s="56">
        <v>300</v>
      </c>
      <c r="D76" s="56">
        <v>300</v>
      </c>
      <c r="E76" s="56">
        <v>300</v>
      </c>
      <c r="F76" s="81"/>
      <c r="G76" s="81"/>
      <c r="H76" s="81"/>
    </row>
    <row r="77" spans="1:8" ht="24.75" customHeight="1">
      <c r="A77" s="79">
        <v>30399</v>
      </c>
      <c r="B77" s="80" t="s">
        <v>175</v>
      </c>
      <c r="C77" s="56">
        <v>1680</v>
      </c>
      <c r="D77" s="56">
        <v>1680</v>
      </c>
      <c r="E77" s="56">
        <v>1680</v>
      </c>
      <c r="F77" s="81"/>
      <c r="G77" s="81"/>
      <c r="H77" s="81"/>
    </row>
    <row r="78" spans="1:8" ht="24.75" customHeight="1">
      <c r="A78" s="79">
        <v>221</v>
      </c>
      <c r="B78" s="80" t="s">
        <v>176</v>
      </c>
      <c r="C78" s="56">
        <v>133015</v>
      </c>
      <c r="D78" s="56">
        <v>133015</v>
      </c>
      <c r="E78" s="56">
        <v>133015</v>
      </c>
      <c r="F78" s="81"/>
      <c r="G78" s="81"/>
      <c r="H78" s="81"/>
    </row>
    <row r="79" spans="1:8" ht="24.75" customHeight="1">
      <c r="A79" s="79">
        <v>22102</v>
      </c>
      <c r="B79" s="80" t="s">
        <v>177</v>
      </c>
      <c r="C79" s="56">
        <v>133015</v>
      </c>
      <c r="D79" s="56">
        <v>133015</v>
      </c>
      <c r="E79" s="56">
        <v>133015</v>
      </c>
      <c r="F79" s="81"/>
      <c r="G79" s="81"/>
      <c r="H79" s="81"/>
    </row>
    <row r="80" spans="1:8" ht="24.75" customHeight="1">
      <c r="A80" s="79">
        <v>2210201</v>
      </c>
      <c r="B80" s="80" t="s">
        <v>87</v>
      </c>
      <c r="C80" s="56">
        <v>84619</v>
      </c>
      <c r="D80" s="56">
        <v>84619</v>
      </c>
      <c r="E80" s="56">
        <v>84619</v>
      </c>
      <c r="F80" s="81"/>
      <c r="G80" s="81"/>
      <c r="H80" s="81"/>
    </row>
    <row r="81" spans="1:8" ht="24.75" customHeight="1">
      <c r="A81" s="79">
        <v>301</v>
      </c>
      <c r="B81" s="80" t="s">
        <v>102</v>
      </c>
      <c r="C81" s="56">
        <v>84619</v>
      </c>
      <c r="D81" s="56">
        <v>84619</v>
      </c>
      <c r="E81" s="56">
        <v>84619</v>
      </c>
      <c r="F81" s="81"/>
      <c r="G81" s="81"/>
      <c r="H81" s="81"/>
    </row>
    <row r="82" spans="1:8" ht="24.75" customHeight="1">
      <c r="A82" s="79">
        <v>30113</v>
      </c>
      <c r="B82" s="80" t="s">
        <v>87</v>
      </c>
      <c r="C82" s="56">
        <v>80443</v>
      </c>
      <c r="D82" s="56">
        <v>80443</v>
      </c>
      <c r="E82" s="56">
        <v>80443</v>
      </c>
      <c r="F82" s="81"/>
      <c r="G82" s="81"/>
      <c r="H82" s="81"/>
    </row>
    <row r="83" spans="1:8" ht="24.75" customHeight="1">
      <c r="A83" s="79">
        <v>30113</v>
      </c>
      <c r="B83" s="80" t="s">
        <v>87</v>
      </c>
      <c r="C83" s="56">
        <v>4176</v>
      </c>
      <c r="D83" s="56">
        <v>4176</v>
      </c>
      <c r="E83" s="56">
        <v>4176</v>
      </c>
      <c r="F83" s="81"/>
      <c r="G83" s="81"/>
      <c r="H83" s="81"/>
    </row>
    <row r="84" spans="1:8" ht="24.75" customHeight="1">
      <c r="A84" s="79">
        <v>2210203</v>
      </c>
      <c r="B84" s="80" t="s">
        <v>88</v>
      </c>
      <c r="C84" s="56">
        <v>48396</v>
      </c>
      <c r="D84" s="56">
        <v>48396</v>
      </c>
      <c r="E84" s="56">
        <v>48396</v>
      </c>
      <c r="F84" s="81"/>
      <c r="G84" s="81"/>
      <c r="H84" s="81"/>
    </row>
    <row r="85" spans="1:8" ht="24.75" customHeight="1">
      <c r="A85" s="79">
        <v>301</v>
      </c>
      <c r="B85" s="80" t="s">
        <v>102</v>
      </c>
      <c r="C85" s="56">
        <v>48396</v>
      </c>
      <c r="D85" s="56">
        <v>48396</v>
      </c>
      <c r="E85" s="56">
        <v>48396</v>
      </c>
      <c r="F85" s="81"/>
      <c r="G85" s="81"/>
      <c r="H85" s="81"/>
    </row>
    <row r="86" spans="1:8" ht="24.75" customHeight="1">
      <c r="A86" s="79">
        <v>30102</v>
      </c>
      <c r="B86" s="80" t="s">
        <v>157</v>
      </c>
      <c r="C86" s="56">
        <v>48396</v>
      </c>
      <c r="D86" s="56">
        <v>48396</v>
      </c>
      <c r="E86" s="56">
        <v>48396</v>
      </c>
      <c r="F86" s="81"/>
      <c r="G86" s="81"/>
      <c r="H86" s="81"/>
    </row>
    <row r="87" ht="12.75" customHeight="1">
      <c r="A87" s="2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9" sqref="I9"/>
    </sheetView>
  </sheetViews>
  <sheetFormatPr defaultColWidth="9.140625" defaultRowHeight="12.75"/>
  <cols>
    <col min="1" max="1" width="28.140625" style="59" customWidth="1"/>
    <col min="2" max="2" width="34.28125" style="59" customWidth="1"/>
    <col min="3" max="3" width="28.7109375" style="59" customWidth="1"/>
    <col min="4" max="248" width="9.140625" style="31" customWidth="1"/>
  </cols>
  <sheetData>
    <row r="1" spans="1:3" ht="15.75" customHeight="1">
      <c r="A1" s="2" t="s">
        <v>178</v>
      </c>
      <c r="B1" s="3"/>
      <c r="C1" s="3"/>
    </row>
    <row r="2" spans="1:3" ht="32.25" customHeight="1">
      <c r="A2" s="60" t="s">
        <v>179</v>
      </c>
      <c r="B2" s="60"/>
      <c r="C2" s="60"/>
    </row>
    <row r="3" spans="1:3" ht="21" customHeight="1">
      <c r="A3" s="61" t="s">
        <v>68</v>
      </c>
      <c r="B3" s="61"/>
      <c r="C3" s="62" t="s">
        <v>180</v>
      </c>
    </row>
    <row r="4" spans="1:3" ht="21.75" customHeight="1">
      <c r="A4" s="63" t="s">
        <v>181</v>
      </c>
      <c r="B4" s="63" t="s">
        <v>182</v>
      </c>
      <c r="C4" s="64" t="s">
        <v>183</v>
      </c>
    </row>
    <row r="5" spans="1:3" ht="21.75" customHeight="1">
      <c r="A5" s="65" t="s">
        <v>50</v>
      </c>
      <c r="B5" s="66" t="s">
        <v>5</v>
      </c>
      <c r="C5" s="31">
        <v>1298817</v>
      </c>
    </row>
    <row r="6" spans="1:3" ht="21.75" customHeight="1">
      <c r="A6" s="67" t="s">
        <v>184</v>
      </c>
      <c r="B6" s="68" t="s">
        <v>102</v>
      </c>
      <c r="C6" s="57">
        <v>1191230</v>
      </c>
    </row>
    <row r="7" spans="1:3" ht="21.75" customHeight="1">
      <c r="A7" s="69" t="s">
        <v>185</v>
      </c>
      <c r="B7" s="70" t="s">
        <v>186</v>
      </c>
      <c r="C7" s="56">
        <v>372468</v>
      </c>
    </row>
    <row r="8" spans="1:3" ht="21.75" customHeight="1">
      <c r="A8" s="69" t="s">
        <v>187</v>
      </c>
      <c r="B8" s="70" t="s">
        <v>188</v>
      </c>
      <c r="C8" s="56">
        <v>124833</v>
      </c>
    </row>
    <row r="9" spans="1:9" ht="21.75" customHeight="1">
      <c r="A9" s="69">
        <v>30207</v>
      </c>
      <c r="B9" s="70" t="s">
        <v>158</v>
      </c>
      <c r="C9" s="56">
        <v>274731</v>
      </c>
      <c r="I9" s="31">
        <v>100000</v>
      </c>
    </row>
    <row r="10" spans="1:3" ht="21.75" customHeight="1">
      <c r="A10" s="69" t="s">
        <v>189</v>
      </c>
      <c r="B10" s="70" t="s">
        <v>190</v>
      </c>
      <c r="C10" s="56">
        <v>77000</v>
      </c>
    </row>
    <row r="11" spans="1:3" ht="21.75" customHeight="1">
      <c r="A11" s="69" t="s">
        <v>191</v>
      </c>
      <c r="B11" s="70" t="s">
        <v>192</v>
      </c>
      <c r="C11" s="56">
        <v>134072</v>
      </c>
    </row>
    <row r="12" spans="1:3" ht="21.75" customHeight="1">
      <c r="A12" s="69" t="s">
        <v>193</v>
      </c>
      <c r="B12" s="70" t="s">
        <v>194</v>
      </c>
      <c r="C12" s="56">
        <v>53629</v>
      </c>
    </row>
    <row r="13" spans="1:3" ht="21.75" customHeight="1">
      <c r="A13" s="69" t="s">
        <v>195</v>
      </c>
      <c r="B13" s="70" t="s">
        <v>196</v>
      </c>
      <c r="C13" s="56">
        <v>18500</v>
      </c>
    </row>
    <row r="14" spans="1:3" ht="21.75" customHeight="1">
      <c r="A14" s="69" t="s">
        <v>197</v>
      </c>
      <c r="B14" s="70" t="s">
        <v>198</v>
      </c>
      <c r="C14" s="56">
        <v>84619</v>
      </c>
    </row>
    <row r="15" spans="1:3" ht="21.75" customHeight="1">
      <c r="A15" s="69">
        <v>30114</v>
      </c>
      <c r="B15" s="70" t="s">
        <v>153</v>
      </c>
      <c r="C15" s="56">
        <v>5950</v>
      </c>
    </row>
    <row r="16" spans="1:3" ht="21.75" customHeight="1">
      <c r="A16" s="69" t="s">
        <v>199</v>
      </c>
      <c r="B16" s="70" t="s">
        <v>200</v>
      </c>
      <c r="C16" s="56">
        <v>45428</v>
      </c>
    </row>
    <row r="17" spans="1:3" ht="21.75" customHeight="1">
      <c r="A17" s="67" t="s">
        <v>201</v>
      </c>
      <c r="B17" s="68" t="s">
        <v>104</v>
      </c>
      <c r="C17" s="31">
        <v>105607</v>
      </c>
    </row>
    <row r="18" spans="1:3" ht="21.75" customHeight="1">
      <c r="A18" s="69" t="s">
        <v>202</v>
      </c>
      <c r="B18" s="70" t="s">
        <v>203</v>
      </c>
      <c r="C18" s="56">
        <v>5000</v>
      </c>
    </row>
    <row r="19" spans="1:3" ht="21.75" customHeight="1">
      <c r="A19" s="69">
        <v>30202</v>
      </c>
      <c r="B19" s="70" t="s">
        <v>161</v>
      </c>
      <c r="C19" s="56">
        <v>5000</v>
      </c>
    </row>
    <row r="20" spans="1:3" ht="21.75" customHeight="1">
      <c r="A20" s="69">
        <v>30203</v>
      </c>
      <c r="B20" s="70" t="s">
        <v>162</v>
      </c>
      <c r="C20" s="56">
        <v>400</v>
      </c>
    </row>
    <row r="21" spans="1:3" ht="21.75" customHeight="1">
      <c r="A21" s="69">
        <v>30204</v>
      </c>
      <c r="B21" s="70" t="s">
        <v>163</v>
      </c>
      <c r="C21" s="56">
        <v>100</v>
      </c>
    </row>
    <row r="22" spans="1:3" ht="21.75" customHeight="1">
      <c r="A22" s="69">
        <v>30207</v>
      </c>
      <c r="B22" s="70" t="s">
        <v>164</v>
      </c>
      <c r="C22" s="56">
        <v>5500</v>
      </c>
    </row>
    <row r="23" spans="1:3" ht="21.75" customHeight="1">
      <c r="A23" s="69">
        <v>30211</v>
      </c>
      <c r="B23" s="70" t="s">
        <v>165</v>
      </c>
      <c r="C23" s="56">
        <v>15000</v>
      </c>
    </row>
    <row r="24" spans="1:3" ht="21.75" customHeight="1">
      <c r="A24" s="69">
        <v>30213</v>
      </c>
      <c r="B24" s="70" t="s">
        <v>166</v>
      </c>
      <c r="C24" s="56">
        <v>5000</v>
      </c>
    </row>
    <row r="25" spans="1:3" ht="21.75" customHeight="1">
      <c r="A25" s="69">
        <v>30216</v>
      </c>
      <c r="B25" s="70" t="s">
        <v>167</v>
      </c>
      <c r="C25" s="56">
        <v>2000</v>
      </c>
    </row>
    <row r="26" spans="1:3" ht="21.75" customHeight="1">
      <c r="A26" s="69">
        <v>30217</v>
      </c>
      <c r="B26" s="70" t="s">
        <v>168</v>
      </c>
      <c r="C26" s="56">
        <v>8000</v>
      </c>
    </row>
    <row r="27" spans="1:3" ht="21.75" customHeight="1">
      <c r="A27" s="69">
        <v>30218</v>
      </c>
      <c r="B27" s="70" t="s">
        <v>169</v>
      </c>
      <c r="C27" s="56">
        <v>5000</v>
      </c>
    </row>
    <row r="28" spans="1:3" ht="21.75" customHeight="1">
      <c r="A28" s="69">
        <v>30226</v>
      </c>
      <c r="B28" s="70" t="s">
        <v>170</v>
      </c>
      <c r="C28" s="56">
        <v>10000</v>
      </c>
    </row>
    <row r="29" spans="1:3" ht="21.75" customHeight="1">
      <c r="A29" s="69" t="s">
        <v>204</v>
      </c>
      <c r="B29" s="70" t="s">
        <v>205</v>
      </c>
      <c r="C29" s="56">
        <v>6200</v>
      </c>
    </row>
    <row r="30" spans="1:3" ht="21.75" customHeight="1">
      <c r="A30" s="69">
        <v>30231</v>
      </c>
      <c r="B30" s="70" t="s">
        <v>172</v>
      </c>
      <c r="C30" s="56">
        <v>25000</v>
      </c>
    </row>
    <row r="31" spans="1:3" ht="21.75" customHeight="1">
      <c r="A31" s="69">
        <v>30228</v>
      </c>
      <c r="B31" s="70" t="s">
        <v>173</v>
      </c>
      <c r="C31" s="56">
        <v>13407</v>
      </c>
    </row>
    <row r="32" spans="1:3" ht="21.75" customHeight="1">
      <c r="A32" s="67" t="s">
        <v>206</v>
      </c>
      <c r="B32" s="68" t="s">
        <v>174</v>
      </c>
      <c r="C32" s="57">
        <v>1980</v>
      </c>
    </row>
    <row r="33" spans="1:3" ht="21.75" customHeight="1">
      <c r="A33" s="69">
        <v>30399</v>
      </c>
      <c r="B33" s="70" t="s">
        <v>175</v>
      </c>
      <c r="C33" s="56">
        <v>1980</v>
      </c>
    </row>
    <row r="34" ht="24.75" customHeight="1">
      <c r="A34" s="58" t="s">
        <v>207</v>
      </c>
    </row>
  </sheetData>
  <sheetProtection/>
  <mergeCells count="3">
    <mergeCell ref="A1:C1"/>
    <mergeCell ref="A2:C2"/>
    <mergeCell ref="A3:B3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H6" sqref="H6"/>
    </sheetView>
  </sheetViews>
  <sheetFormatPr defaultColWidth="9.140625" defaultRowHeight="12.75" customHeight="1"/>
  <cols>
    <col min="1" max="1" width="18.140625" style="48" customWidth="1"/>
    <col min="2" max="2" width="36.140625" style="48" customWidth="1"/>
    <col min="3" max="3" width="32.140625" style="48" customWidth="1"/>
    <col min="4" max="4" width="6.8515625" style="48" customWidth="1"/>
  </cols>
  <sheetData>
    <row r="1" spans="1:3" ht="21" customHeight="1">
      <c r="A1" s="2" t="s">
        <v>208</v>
      </c>
      <c r="B1" s="3"/>
      <c r="C1" s="3"/>
    </row>
    <row r="2" spans="1:3" ht="23.25" customHeight="1">
      <c r="A2" s="49" t="s">
        <v>209</v>
      </c>
      <c r="B2" s="49"/>
      <c r="C2" s="49"/>
    </row>
    <row r="3" spans="1:3" ht="21" customHeight="1">
      <c r="A3" s="29" t="s">
        <v>68</v>
      </c>
      <c r="B3" s="29"/>
      <c r="C3" s="16" t="s">
        <v>3</v>
      </c>
    </row>
    <row r="4" spans="1:3" ht="19.5" customHeight="1">
      <c r="A4" s="50" t="s">
        <v>210</v>
      </c>
      <c r="B4" s="50" t="s">
        <v>211</v>
      </c>
      <c r="C4" s="51" t="s">
        <v>183</v>
      </c>
    </row>
    <row r="5" spans="1:3" ht="21.75" customHeight="1">
      <c r="A5" s="52" t="s">
        <v>50</v>
      </c>
      <c r="B5" s="53" t="s">
        <v>5</v>
      </c>
      <c r="C5" s="31">
        <f>C6+C9</f>
        <v>1298817</v>
      </c>
    </row>
    <row r="6" spans="1:3" ht="21.75" customHeight="1">
      <c r="A6" s="52">
        <v>505</v>
      </c>
      <c r="B6" s="53" t="s">
        <v>212</v>
      </c>
      <c r="C6" s="31">
        <f>SUM(C7:C8)</f>
        <v>1296837</v>
      </c>
    </row>
    <row r="7" spans="1:3" ht="21.75" customHeight="1">
      <c r="A7" s="54">
        <v>50501</v>
      </c>
      <c r="B7" s="55" t="s">
        <v>213</v>
      </c>
      <c r="C7" s="56">
        <v>1191230</v>
      </c>
    </row>
    <row r="8" spans="1:3" ht="21.75" customHeight="1">
      <c r="A8" s="54">
        <v>50502</v>
      </c>
      <c r="B8" s="55" t="s">
        <v>214</v>
      </c>
      <c r="C8" s="56">
        <v>105607</v>
      </c>
    </row>
    <row r="9" spans="1:3" ht="21.75" customHeight="1">
      <c r="A9" s="52" t="s">
        <v>215</v>
      </c>
      <c r="B9" s="53" t="s">
        <v>216</v>
      </c>
      <c r="C9" s="57">
        <v>1980</v>
      </c>
    </row>
    <row r="10" spans="1:3" ht="21.75" customHeight="1">
      <c r="A10" s="54" t="s">
        <v>217</v>
      </c>
      <c r="B10" s="55" t="s">
        <v>218</v>
      </c>
      <c r="C10" s="56">
        <v>1980</v>
      </c>
    </row>
    <row r="11" ht="12.75" customHeight="1">
      <c r="A11" s="58" t="s">
        <v>207</v>
      </c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2018-01-30T00:54:52Z</cp:lastPrinted>
  <dcterms:created xsi:type="dcterms:W3CDTF">2017-06-07T07:58:16Z</dcterms:created>
  <dcterms:modified xsi:type="dcterms:W3CDTF">2018-02-02T02:11:27Z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