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1000" firstSheet="6" activeTab="11"/>
  </bookViews>
  <sheets>
    <sheet name="1-部门收支预算总表" sheetId="1" r:id="rId1"/>
    <sheet name="2-部门收入预算总表" sheetId="2" r:id="rId2"/>
    <sheet name="3-支出预算总表" sheetId="3" r:id="rId3"/>
    <sheet name="4.财政拨款收支总表" sheetId="4" r:id="rId4"/>
    <sheet name="5.财政拨款支出总表" sheetId="5" r:id="rId5"/>
    <sheet name="6.一般公共预算支出表" sheetId="6" r:id="rId6"/>
    <sheet name="7基本支出来源明细表" sheetId="7" r:id="rId7"/>
    <sheet name="7.1-一般公共预算基本支出情况表（按经济分类）" sheetId="8" r:id="rId8"/>
    <sheet name="7.2-一般公共预算政府经济分类支出表" sheetId="9" r:id="rId9"/>
    <sheet name="8.部门项目支出预算表" sheetId="10" r:id="rId10"/>
    <sheet name="9一般公共预算“三公”经费支出情况表" sheetId="11" r:id="rId11"/>
    <sheet name="10政府性基金预算支出表" sheetId="12" r:id="rId1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<sst xmlns="http://schemas.openxmlformats.org/spreadsheetml/2006/main" count="550" uniqueCount="260">
  <si>
    <t>预算01表</t>
  </si>
  <si>
    <t>大武口区2018年部门预算收支总表</t>
  </si>
  <si>
    <t>公开部门：共青团大武口区委员会</t>
  </si>
  <si>
    <t>单位：元</t>
  </si>
  <si>
    <t>收入</t>
  </si>
  <si>
    <t/>
  </si>
  <si>
    <t>支出</t>
  </si>
  <si>
    <t>项目</t>
  </si>
  <si>
    <t>预算数</t>
  </si>
  <si>
    <t>项目(按功能分类)</t>
  </si>
  <si>
    <t>小计</t>
  </si>
  <si>
    <t>公共预算财政拨款</t>
  </si>
  <si>
    <t>政府性基金预算财政拨款</t>
  </si>
  <si>
    <t>一、本年收入</t>
  </si>
  <si>
    <t>一、本年支出</t>
  </si>
  <si>
    <t xml:space="preserve"> （一）一般公共预算财政拨款</t>
  </si>
  <si>
    <t>（一）一般公共服务支出</t>
  </si>
  <si>
    <t xml:space="preserve"> （二）政府性基金预算财政拨款</t>
  </si>
  <si>
    <t>（二）外交支出</t>
  </si>
  <si>
    <t xml:space="preserve">  (三)事业收入</t>
  </si>
  <si>
    <t>（三）国防支出</t>
  </si>
  <si>
    <t xml:space="preserve"> （四）事业单位经营收入</t>
  </si>
  <si>
    <t>（四）公共安全支出</t>
  </si>
  <si>
    <t xml:space="preserve"> （五）其他收入</t>
  </si>
  <si>
    <t>（五）教育支出</t>
  </si>
  <si>
    <t>（六）科学技术支出</t>
  </si>
  <si>
    <t xml:space="preserve"> </t>
  </si>
  <si>
    <t>（七）文化体育与传媒支出</t>
  </si>
  <si>
    <t>（八）社会保障和就业支出</t>
  </si>
  <si>
    <t>（九）医疗卫生与计划生育支出</t>
  </si>
  <si>
    <t xml:space="preserve">       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</si>
  <si>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</si>
  <si>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</si>
  <si>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</si>
  <si>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</si>
  <si>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</si>
  <si>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</si>
  <si>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</si>
  <si>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（十七）国土海洋气象等支出</t>
  </si>
  <si>
    <t>（十八）住房保障支出</t>
  </si>
  <si>
    <t>（十九）粮油物资储备支出</t>
  </si>
  <si>
    <t>（二十）其他支出</t>
  </si>
  <si>
    <t>二、上年年末结余结转</t>
  </si>
  <si>
    <t xml:space="preserve"> 其中：一般公共预算财政拨款</t>
  </si>
  <si>
    <t>二、年末结余结转</t>
  </si>
  <si>
    <t xml:space="preserve">     政府性基金预算财政拨款</t>
  </si>
  <si>
    <t xml:space="preserve">      政府性基金预算财政拨款</t>
  </si>
  <si>
    <t>收入总计</t>
  </si>
  <si>
    <t>支出总计</t>
  </si>
  <si>
    <t>预算02表</t>
  </si>
  <si>
    <t>大武口区2018年部门预算收入总表</t>
  </si>
  <si>
    <t>单位名称</t>
  </si>
  <si>
    <t>合计</t>
  </si>
  <si>
    <t>上年结余结转</t>
  </si>
  <si>
    <t>财政拨款收入</t>
  </si>
  <si>
    <t>纳入财政专户管理的非税收入</t>
  </si>
  <si>
    <t>政府性基金收入</t>
  </si>
  <si>
    <t>事业收入（不含预算外资金收入）</t>
  </si>
  <si>
    <t>事业单位经营收入</t>
  </si>
  <si>
    <t>其他收入</t>
  </si>
  <si>
    <t>用事业基金弥补收支差额</t>
  </si>
  <si>
    <t>一般公共预算财政拨款结转</t>
  </si>
  <si>
    <t>政府性基金结转</t>
  </si>
  <si>
    <t>其他结转</t>
  </si>
  <si>
    <t>一般公共预算财政拨款收入</t>
  </si>
  <si>
    <t>纳入预算管理的行政事业性收费安排的拨款收入</t>
  </si>
  <si>
    <t>共青团大武口区委员会</t>
  </si>
  <si>
    <r>
      <t xml:space="preserve">       合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宋体"/>
        <family val="0"/>
      </rPr>
      <t>计</t>
    </r>
  </si>
  <si>
    <r>
      <t>预算</t>
    </r>
    <r>
      <rPr>
        <sz val="10"/>
        <color indexed="8"/>
        <rFont val="Arial"/>
        <family val="2"/>
      </rPr>
      <t>03</t>
    </r>
    <r>
      <rPr>
        <sz val="10"/>
        <color indexed="8"/>
        <rFont val="宋体"/>
        <family val="0"/>
      </rPr>
      <t>表</t>
    </r>
  </si>
  <si>
    <t>大武口区2018年预算部门支出总表</t>
  </si>
  <si>
    <t>功能分类科目</t>
  </si>
  <si>
    <t>2018支出安排总计</t>
  </si>
  <si>
    <t>一般公共财政拨款预算</t>
  </si>
  <si>
    <t>政府性基金</t>
  </si>
  <si>
    <t>财政拨款结转</t>
  </si>
  <si>
    <t>功能科目编码</t>
  </si>
  <si>
    <t>功能科目名称</t>
  </si>
  <si>
    <t>财政经费拨款</t>
  </si>
  <si>
    <t>纳入预算管理的行政性事业性收入安排</t>
  </si>
  <si>
    <t>必须到项级</t>
  </si>
  <si>
    <t>行政运行</t>
  </si>
  <si>
    <t>一般行政管理事务</t>
  </si>
  <si>
    <t>机关事业单位基本养老保险缴费支出</t>
  </si>
  <si>
    <t>财政对工伤保险基金的补助</t>
  </si>
  <si>
    <t>财政对生育保险基金的补助</t>
  </si>
  <si>
    <t>行政单位医疗</t>
  </si>
  <si>
    <t>公务员医疗补助</t>
  </si>
  <si>
    <t>其他行政事业单位医疗支出</t>
  </si>
  <si>
    <t>住房公积金</t>
  </si>
  <si>
    <t>购房补贴</t>
  </si>
  <si>
    <t>注：功能科目编码必须到项级</t>
  </si>
  <si>
    <t>预算04表</t>
  </si>
  <si>
    <t>大武口区2018年财政拨款收支总表</t>
  </si>
  <si>
    <r>
      <t>预算</t>
    </r>
    <r>
      <rPr>
        <sz val="10"/>
        <color indexed="8"/>
        <rFont val="Arial"/>
        <family val="2"/>
      </rPr>
      <t>05</t>
    </r>
    <r>
      <rPr>
        <sz val="10"/>
        <color indexed="8"/>
        <rFont val="宋体"/>
        <family val="0"/>
      </rPr>
      <t>表</t>
    </r>
  </si>
  <si>
    <t>大武口区2018年财政拨款支出总表</t>
  </si>
  <si>
    <t>预算06表</t>
  </si>
  <si>
    <t>大武口区2018年一般公共预算支出表</t>
  </si>
  <si>
    <t>公开部门：</t>
  </si>
  <si>
    <t>2018年预算安排总计</t>
  </si>
  <si>
    <t>基本支出</t>
  </si>
  <si>
    <t>项目支出</t>
  </si>
  <si>
    <t>科目编码</t>
  </si>
  <si>
    <t>科目名称</t>
  </si>
  <si>
    <t>工资福利支出</t>
  </si>
  <si>
    <t>对个人和家庭的补助支出</t>
  </si>
  <si>
    <t>商品和服务支出</t>
  </si>
  <si>
    <t>特殊经费</t>
  </si>
  <si>
    <t>自治区党委、政府的重点项目</t>
  </si>
  <si>
    <t>中央资金配套业务</t>
  </si>
  <si>
    <t>专项业务类项目</t>
  </si>
  <si>
    <t>其他类项目</t>
  </si>
  <si>
    <t>类</t>
  </si>
  <si>
    <t>款</t>
  </si>
  <si>
    <t>项</t>
  </si>
  <si>
    <t>29</t>
  </si>
  <si>
    <t>01</t>
  </si>
  <si>
    <t>02</t>
  </si>
  <si>
    <t>05</t>
  </si>
  <si>
    <t>27</t>
  </si>
  <si>
    <t>03</t>
  </si>
  <si>
    <t>11</t>
  </si>
  <si>
    <t>210</t>
  </si>
  <si>
    <t>99</t>
  </si>
  <si>
    <t>221</t>
  </si>
  <si>
    <r>
      <t>预算</t>
    </r>
    <r>
      <rPr>
        <sz val="10"/>
        <color indexed="8"/>
        <rFont val="宋体"/>
        <family val="0"/>
      </rPr>
      <t>07表</t>
    </r>
  </si>
  <si>
    <t>大武口区2018年部门一般公共预算基本支出明细表</t>
  </si>
  <si>
    <t>支出来源</t>
  </si>
  <si>
    <t>财政拨款</t>
  </si>
  <si>
    <t>上年财政结转</t>
  </si>
  <si>
    <t>经费拨款</t>
  </si>
  <si>
    <t>纳入预算管理的非税收入</t>
  </si>
  <si>
    <t>**</t>
  </si>
  <si>
    <t>共青团大武口区委员会本级</t>
  </si>
  <si>
    <t>01-基本支出</t>
  </si>
  <si>
    <t>基本工资</t>
  </si>
  <si>
    <t>津贴补贴</t>
  </si>
  <si>
    <t>奖金</t>
  </si>
  <si>
    <t>办公费</t>
  </si>
  <si>
    <t>差旅费</t>
  </si>
  <si>
    <t>公务接待费</t>
  </si>
  <si>
    <t>劳务费</t>
  </si>
  <si>
    <t>其他交通费用</t>
  </si>
  <si>
    <t>工会经费</t>
  </si>
  <si>
    <t>对个人和家庭的补助</t>
  </si>
  <si>
    <t>其他对个人和家庭的补助</t>
  </si>
  <si>
    <t>机关事业单位基本养老保险缴费</t>
  </si>
  <si>
    <t>其他社会保障缴费</t>
  </si>
  <si>
    <t>城镇职工基本医疗保险缴费</t>
  </si>
  <si>
    <t>公务员医疗补助缴费</t>
  </si>
  <si>
    <t>医疗费</t>
  </si>
  <si>
    <r>
      <t>预算</t>
    </r>
    <r>
      <rPr>
        <sz val="10"/>
        <color indexed="8"/>
        <rFont val="Arial"/>
        <family val="2"/>
      </rPr>
      <t>07-1</t>
    </r>
    <r>
      <rPr>
        <sz val="10"/>
        <color indexed="8"/>
        <rFont val="宋体"/>
        <family val="0"/>
      </rPr>
      <t>表</t>
    </r>
  </si>
  <si>
    <t>大武口区2018年部门一般公共预算基本支出表(经济分类)</t>
  </si>
  <si>
    <t xml:space="preserve">         单位：元</t>
  </si>
  <si>
    <t>经济科目编码</t>
  </si>
  <si>
    <t>经济科目名称</t>
  </si>
  <si>
    <t>金额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</si>
  <si>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</si>
  <si>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</si>
  <si>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</si>
  <si>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</si>
  <si>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</si>
  <si>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</si>
  <si>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</si>
  <si>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</si>
  <si>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</si>
  <si>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</si>
  <si>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城镇职工基本医疗保险缴费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</si>
  <si>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</si>
  <si>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</si>
  <si>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</si>
  <si>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</si>
  <si>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</si>
  <si>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</si>
  <si>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</si>
  <si>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</si>
  <si>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>302</t>
  </si>
  <si>
    <t xml:space="preserve">  30201</t>
  </si>
  <si>
    <t xml:space="preserve">  办公费</t>
  </si>
  <si>
    <t xml:space="preserve">  30211</t>
  </si>
  <si>
    <t xml:space="preserve">  差旅费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</si>
  <si>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</si>
  <si>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</si>
  <si>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</si>
  <si>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</si>
  <si>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</si>
  <si>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</si>
  <si>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30239</t>
  </si>
  <si>
    <t xml:space="preserve">  其他交通费用</t>
  </si>
  <si>
    <t>303</t>
  </si>
  <si>
    <t xml:space="preserve">  30399</t>
  </si>
  <si>
    <t xml:space="preserve">  其他对个人和家庭的补助</t>
  </si>
  <si>
    <t>注：根据本单位实际情况添加和删改</t>
  </si>
  <si>
    <r>
      <t>预算</t>
    </r>
    <r>
      <rPr>
        <sz val="10"/>
        <color indexed="8"/>
        <rFont val="Arial"/>
        <family val="2"/>
      </rPr>
      <t>07-2</t>
    </r>
    <r>
      <rPr>
        <sz val="10"/>
        <color indexed="8"/>
        <rFont val="宋体"/>
        <family val="0"/>
      </rPr>
      <t>表</t>
    </r>
  </si>
  <si>
    <t>大武口区2018年部门一般公共预算基本支出表（政府经济分类）</t>
  </si>
  <si>
    <t>政府经济分类科目编码</t>
  </si>
  <si>
    <t>政府经济分类名称</t>
  </si>
  <si>
    <t>501</t>
  </si>
  <si>
    <t>501-机关工资福利支出</t>
  </si>
  <si>
    <t xml:space="preserve">  50101</t>
  </si>
  <si>
    <t xml:space="preserve">  50101-工资奖金津补贴</t>
  </si>
  <si>
    <t xml:space="preserve">  50102</t>
  </si>
  <si>
    <t xml:space="preserve">  50102-社会保障缴费</t>
  </si>
  <si>
    <t xml:space="preserve">  50103</t>
  </si>
  <si>
    <t xml:space="preserve">  50103-住房公积金</t>
  </si>
  <si>
    <t xml:space="preserve">  50199</t>
  </si>
  <si>
    <t xml:space="preserve">  50199-其他工资福利支出</t>
  </si>
  <si>
    <t>502</t>
  </si>
  <si>
    <t>502-机关商品和服务支出</t>
  </si>
  <si>
    <t xml:space="preserve">  50201</t>
  </si>
  <si>
    <t xml:space="preserve">  50201-办公经费</t>
  </si>
  <si>
    <t xml:space="preserve">  50205</t>
  </si>
  <si>
    <t xml:space="preserve">  50205-委托业务费</t>
  </si>
  <si>
    <t xml:space="preserve">  50206</t>
  </si>
  <si>
    <t xml:space="preserve">  50206-公务接待费</t>
  </si>
  <si>
    <t>509</t>
  </si>
  <si>
    <t>509-对个人和家庭的补助</t>
  </si>
  <si>
    <t xml:space="preserve">  50999</t>
  </si>
  <si>
    <t xml:space="preserve">  50999-其他对个人和家庭补助</t>
  </si>
  <si>
    <r>
      <t>预算</t>
    </r>
    <r>
      <rPr>
        <sz val="11"/>
        <color indexed="8"/>
        <rFont val="Calibri"/>
        <family val="2"/>
      </rPr>
      <t>-08</t>
    </r>
    <r>
      <rPr>
        <sz val="11"/>
        <color indexed="8"/>
        <rFont val="宋体"/>
        <family val="0"/>
      </rPr>
      <t>表</t>
    </r>
  </si>
  <si>
    <t>大武口区2018年部门项目预算明细表</t>
  </si>
  <si>
    <t>金额单位：元</t>
  </si>
  <si>
    <t>单位（功能科目）名称</t>
  </si>
  <si>
    <t>单位名称/项目名称</t>
  </si>
  <si>
    <t>项目内容（重要信息摘要）</t>
  </si>
  <si>
    <t>项目属性</t>
  </si>
  <si>
    <t>2018年部门预算财政核定数</t>
  </si>
  <si>
    <t>民生项目</t>
  </si>
  <si>
    <t>政府采购项目</t>
  </si>
  <si>
    <t>政府购买服务项目</t>
  </si>
  <si>
    <t>备注</t>
  </si>
  <si>
    <t>一般公共预算财政拨款</t>
  </si>
  <si>
    <t>纳入财政管理的行政事业性收入安排</t>
  </si>
  <si>
    <t>[2012902]</t>
  </si>
  <si>
    <t>基层党建带团建工作经费</t>
  </si>
  <si>
    <t>延续性项目</t>
  </si>
  <si>
    <t>大学生志愿者西部计划经费</t>
  </si>
  <si>
    <t>大学生志愿者西部计划财政补差经费（33人*2.96万元*20%）</t>
  </si>
  <si>
    <t>未成年人保护委员会工作经费</t>
  </si>
  <si>
    <t>预防青少年违法犯罪专项经费</t>
  </si>
  <si>
    <t>团支部书记岗位津贴</t>
  </si>
  <si>
    <t>乡镇街道团组织经费</t>
  </si>
  <si>
    <t>无项目预算的单位在金额栏填“0”在备注栏填本年度无项目算。</t>
  </si>
  <si>
    <t>预算-09表</t>
  </si>
  <si>
    <t>大武口区2018年一般公共预算“三公”经费支出表</t>
  </si>
  <si>
    <t xml:space="preserve"> 编制单位：共青团大武口区委员会                                                                              单位：元</t>
  </si>
  <si>
    <t>2017年预算数</t>
  </si>
  <si>
    <t>2017年执行数</t>
  </si>
  <si>
    <t>2018年预算数</t>
  </si>
  <si>
    <t>因公出国（境）费</t>
  </si>
  <si>
    <t>公务用车购置及运行费</t>
  </si>
  <si>
    <t>公务用车购置费</t>
  </si>
  <si>
    <t>公务用车运行费</t>
  </si>
  <si>
    <r>
      <t>预算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表</t>
    </r>
  </si>
  <si>
    <t>大武口区2018年部门政府性基金预算支出表</t>
  </si>
  <si>
    <t>功能能分类科目</t>
  </si>
  <si>
    <t>对企事业单位的补助</t>
  </si>
  <si>
    <t>债务福利支出</t>
  </si>
  <si>
    <t>其他资本性支出</t>
  </si>
  <si>
    <t>其他支出</t>
  </si>
  <si>
    <t>备注：没有政府性基金拨款预算，也没有使用政府性基金安排支出，故本表无数据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</si>
</sst>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  <numFmt numFmtId="179" formatCode="0.00;[Red]0.00"/>
    <numFmt numFmtId="180" formatCode="0_ "/>
  </numFmts>
  <fonts count="42">
    <font>
      <sz val="10"/>
      <color indexed="8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仿宋_GB2312"/>
      <family val="3"/>
    </font>
    <font>
      <sz val="16"/>
      <color indexed="8"/>
      <name val="仿宋_GB2312"/>
      <family val="3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6"/>
      <color indexed="8"/>
      <name val="方正小标宋_GBK"/>
      <family val="0"/>
    </font>
    <font>
      <b/>
      <sz val="11"/>
      <name val="宋体"/>
      <family val="0"/>
    </font>
    <font>
      <sz val="20"/>
      <color indexed="8"/>
      <name val="方正小标宋_GBK"/>
      <family val="0"/>
    </font>
    <font>
      <sz val="11"/>
      <name val="宋体"/>
      <family val="0"/>
    </font>
    <font>
      <b/>
      <sz val="11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0"/>
      <color indexed="12"/>
      <name val="Arial"/>
      <family val="2"/>
    </font>
    <font>
      <b/>
      <sz val="11"/>
      <color indexed="9"/>
      <name val="宋体"/>
      <family val="0"/>
    </font>
    <font>
      <u val="single"/>
      <sz val="10"/>
      <color indexed="36"/>
      <name val="Arial"/>
      <family val="2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/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5" fillId="4" borderId="0" applyNumberFormat="0" applyBorder="0" applyAlignment="0" applyProtection="0"/>
    <xf numFmtId="0" fontId="27" fillId="5" borderId="0" applyNumberFormat="0" applyBorder="0" applyAlignment="0" applyProtection="0"/>
    <xf numFmtId="178" fontId="0" fillId="0" borderId="0">
      <alignment/>
      <protection/>
    </xf>
    <xf numFmtId="0" fontId="25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>
      <alignment vertical="center"/>
      <protection/>
    </xf>
    <xf numFmtId="0" fontId="36" fillId="0" borderId="0" applyNumberFormat="0" applyFill="0" applyBorder="0" applyAlignment="0" applyProtection="0"/>
    <xf numFmtId="0" fontId="5" fillId="0" borderId="0">
      <alignment vertical="center"/>
      <protection/>
    </xf>
    <xf numFmtId="0" fontId="32" fillId="0" borderId="3" applyNumberFormat="0" applyFill="0" applyAlignment="0" applyProtection="0"/>
    <xf numFmtId="0" fontId="37" fillId="0" borderId="3" applyNumberFormat="0" applyFill="0" applyAlignment="0" applyProtection="0"/>
    <xf numFmtId="0" fontId="25" fillId="7" borderId="0" applyNumberFormat="0" applyBorder="0" applyAlignment="0" applyProtection="0"/>
    <xf numFmtId="0" fontId="33" fillId="0" borderId="4" applyNumberFormat="0" applyFill="0" applyAlignment="0" applyProtection="0"/>
    <xf numFmtId="0" fontId="25" fillId="3" borderId="0" applyNumberFormat="0" applyBorder="0" applyAlignment="0" applyProtection="0"/>
    <xf numFmtId="0" fontId="31" fillId="2" borderId="5" applyNumberFormat="0" applyAlignment="0" applyProtection="0"/>
    <xf numFmtId="0" fontId="38" fillId="2" borderId="1" applyNumberFormat="0" applyAlignment="0" applyProtection="0"/>
    <xf numFmtId="0" fontId="29" fillId="8" borderId="6" applyNumberFormat="0" applyAlignment="0" applyProtection="0"/>
    <xf numFmtId="0" fontId="5" fillId="9" borderId="0" applyNumberFormat="0" applyBorder="0" applyAlignment="0" applyProtection="0"/>
    <xf numFmtId="0" fontId="25" fillId="10" borderId="0" applyNumberFormat="0" applyBorder="0" applyAlignment="0" applyProtection="0"/>
    <xf numFmtId="0" fontId="40" fillId="0" borderId="7" applyNumberFormat="0" applyFill="0" applyAlignment="0" applyProtection="0"/>
    <xf numFmtId="0" fontId="8" fillId="0" borderId="8" applyNumberFormat="0" applyFill="0" applyAlignment="0" applyProtection="0"/>
    <xf numFmtId="0" fontId="41" fillId="9" borderId="0" applyNumberFormat="0" applyBorder="0" applyAlignment="0" applyProtection="0"/>
    <xf numFmtId="0" fontId="39" fillId="11" borderId="0" applyNumberFormat="0" applyBorder="0" applyAlignment="0" applyProtection="0"/>
    <xf numFmtId="0" fontId="5" fillId="12" borderId="0" applyNumberFormat="0" applyBorder="0" applyAlignment="0" applyProtection="0"/>
    <xf numFmtId="0" fontId="2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25" fillId="16" borderId="0" applyNumberFormat="0" applyBorder="0" applyAlignment="0" applyProtection="0"/>
    <xf numFmtId="0" fontId="5" fillId="12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9" fillId="0" borderId="0">
      <alignment vertical="center"/>
      <protection/>
    </xf>
    <xf numFmtId="0" fontId="11" fillId="0" borderId="0" applyProtection="0">
      <alignment/>
    </xf>
    <xf numFmtId="0" fontId="11" fillId="0" borderId="0" applyProtection="0">
      <alignment/>
    </xf>
  </cellStyleXfs>
  <cellXfs count="279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9" xfId="0" applyFont="1" applyFill="1" applyBorder="1" applyAlignment="1" applyProtection="1">
      <alignment horizontal="center"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 shrinkToFit="1"/>
      <protection/>
    </xf>
    <xf numFmtId="0" fontId="5" fillId="0" borderId="11" xfId="0" applyFont="1" applyFill="1" applyBorder="1" applyAlignment="1" applyProtection="1">
      <alignment horizontal="center" vertical="center" wrapText="1" shrinkToFit="1"/>
      <protection/>
    </xf>
    <xf numFmtId="4" fontId="5" fillId="0" borderId="10" xfId="0" applyNumberFormat="1" applyFont="1" applyBorder="1" applyAlignment="1">
      <alignment horizontal="right" vertical="center" shrinkToFit="1"/>
    </xf>
    <xf numFmtId="4" fontId="5" fillId="0" borderId="12" xfId="0" applyNumberFormat="1" applyFont="1" applyBorder="1" applyAlignment="1">
      <alignment horizontal="right" vertical="center" shrinkToFit="1"/>
    </xf>
    <xf numFmtId="0" fontId="2" fillId="0" borderId="9" xfId="0" applyFont="1" applyFill="1" applyBorder="1" applyAlignment="1" applyProtection="1">
      <alignment horizontal="center" vertical="center"/>
      <protection/>
    </xf>
    <xf numFmtId="49" fontId="5" fillId="0" borderId="9" xfId="0" applyNumberFormat="1" applyFont="1" applyBorder="1" applyAlignment="1">
      <alignment horizontal="right" vertical="center" shrinkToFit="1"/>
    </xf>
    <xf numFmtId="4" fontId="5" fillId="0" borderId="9" xfId="0" applyNumberFormat="1" applyFont="1" applyBorder="1" applyAlignment="1">
      <alignment horizontal="right" vertical="center" shrinkToFit="1"/>
    </xf>
    <xf numFmtId="0" fontId="2" fillId="0" borderId="13" xfId="0" applyFont="1" applyFill="1" applyBorder="1" applyAlignment="1" applyProtection="1">
      <alignment horizontal="left"/>
      <protection/>
    </xf>
    <xf numFmtId="0" fontId="0" fillId="0" borderId="13" xfId="0" applyFill="1" applyBorder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wrapText="1"/>
    </xf>
    <xf numFmtId="0" fontId="10" fillId="0" borderId="0" xfId="65" applyFont="1" applyBorder="1" applyAlignment="1" applyProtection="1">
      <alignment wrapText="1"/>
      <protection/>
    </xf>
    <xf numFmtId="0" fontId="11" fillId="0" borderId="0" xfId="65" applyAlignment="1">
      <alignment wrapText="1"/>
      <protection/>
    </xf>
    <xf numFmtId="0" fontId="5" fillId="0" borderId="0" xfId="65" applyFont="1" applyBorder="1" applyAlignment="1" applyProtection="1">
      <alignment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left" wrapText="1"/>
      <protection/>
    </xf>
    <xf numFmtId="0" fontId="0" fillId="0" borderId="0" xfId="0" applyFill="1" applyAlignment="1" applyProtection="1">
      <alignment wrapText="1"/>
      <protection/>
    </xf>
    <xf numFmtId="0" fontId="4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right" wrapText="1"/>
      <protection/>
    </xf>
    <xf numFmtId="0" fontId="0" fillId="0" borderId="0" xfId="0" applyAlignment="1" applyProtection="1">
      <alignment wrapText="1"/>
      <protection/>
    </xf>
    <xf numFmtId="0" fontId="12" fillId="0" borderId="14" xfId="65" applyFont="1" applyBorder="1" applyAlignment="1" applyProtection="1">
      <alignment horizontal="center" vertical="center" wrapText="1"/>
      <protection/>
    </xf>
    <xf numFmtId="49" fontId="8" fillId="2" borderId="14" xfId="65" applyNumberFormat="1" applyFont="1" applyFill="1" applyBorder="1" applyAlignment="1" applyProtection="1">
      <alignment horizontal="center" vertical="center" wrapText="1"/>
      <protection/>
    </xf>
    <xf numFmtId="0" fontId="8" fillId="2" borderId="14" xfId="65" applyFont="1" applyFill="1" applyBorder="1" applyAlignment="1" applyProtection="1">
      <alignment horizontal="center" vertical="center" wrapText="1"/>
      <protection/>
    </xf>
    <xf numFmtId="0" fontId="12" fillId="0" borderId="14" xfId="65" applyFont="1" applyBorder="1" applyAlignment="1" applyProtection="1">
      <alignment vertical="center" wrapText="1"/>
      <protection/>
    </xf>
    <xf numFmtId="0" fontId="12" fillId="0" borderId="15" xfId="65" applyFont="1" applyBorder="1" applyAlignment="1" applyProtection="1">
      <alignment vertical="center" wrapText="1"/>
      <protection/>
    </xf>
    <xf numFmtId="49" fontId="8" fillId="2" borderId="15" xfId="65" applyNumberFormat="1" applyFont="1" applyFill="1" applyBorder="1" applyAlignment="1" applyProtection="1">
      <alignment horizontal="center" vertical="center" wrapText="1"/>
      <protection/>
    </xf>
    <xf numFmtId="0" fontId="8" fillId="2" borderId="15" xfId="65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vertical="center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179" fontId="13" fillId="0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0" xfId="65" applyFont="1" applyBorder="1" applyAlignment="1" applyProtection="1">
      <alignment horizontal="left" wrapText="1"/>
      <protection/>
    </xf>
    <xf numFmtId="0" fontId="14" fillId="0" borderId="0" xfId="65" applyFont="1" applyBorder="1" applyAlignment="1" applyProtection="1">
      <alignment horizontal="right" wrapText="1"/>
      <protection/>
    </xf>
    <xf numFmtId="0" fontId="2" fillId="0" borderId="0" xfId="0" applyFont="1" applyAlignment="1" applyProtection="1">
      <alignment horizontal="center" wrapText="1"/>
      <protection/>
    </xf>
    <xf numFmtId="0" fontId="2" fillId="0" borderId="0" xfId="65" applyFont="1" applyBorder="1" applyAlignment="1" applyProtection="1">
      <alignment horizontal="center" wrapText="1"/>
      <protection/>
    </xf>
    <xf numFmtId="0" fontId="8" fillId="0" borderId="14" xfId="65" applyFont="1" applyBorder="1" applyAlignment="1" applyProtection="1">
      <alignment horizontal="center" vertical="center" wrapText="1"/>
      <protection/>
    </xf>
    <xf numFmtId="49" fontId="8" fillId="2" borderId="0" xfId="65" applyNumberFormat="1" applyFont="1" applyFill="1" applyBorder="1" applyAlignment="1" applyProtection="1">
      <alignment horizontal="center" vertical="center" wrapText="1"/>
      <protection/>
    </xf>
    <xf numFmtId="0" fontId="8" fillId="0" borderId="15" xfId="65" applyFont="1" applyBorder="1" applyAlignment="1" applyProtection="1">
      <alignment horizontal="center" vertical="center" wrapText="1"/>
      <protection/>
    </xf>
    <xf numFmtId="179" fontId="13" fillId="0" borderId="14" xfId="0" applyNumberFormat="1" applyFont="1" applyFill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4" fontId="13" fillId="0" borderId="14" xfId="0" applyNumberFormat="1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left" vertical="center"/>
      <protection/>
    </xf>
    <xf numFmtId="0" fontId="16" fillId="0" borderId="14" xfId="0" applyFont="1" applyBorder="1" applyAlignment="1" applyProtection="1">
      <alignment horizontal="left" vertical="center"/>
      <protection/>
    </xf>
    <xf numFmtId="3" fontId="16" fillId="0" borderId="14" xfId="0" applyNumberFormat="1" applyFont="1" applyBorder="1" applyAlignment="1" applyProtection="1">
      <alignment horizontal="right" vertical="center"/>
      <protection/>
    </xf>
    <xf numFmtId="0" fontId="17" fillId="0" borderId="14" xfId="0" applyFont="1" applyFill="1" applyBorder="1" applyAlignment="1" applyProtection="1">
      <alignment horizontal="right" vertical="center"/>
      <protection/>
    </xf>
    <xf numFmtId="0" fontId="10" fillId="0" borderId="14" xfId="0" applyFont="1" applyBorder="1" applyAlignment="1" applyProtection="1">
      <alignment horizontal="left" vertical="center"/>
      <protection/>
    </xf>
    <xf numFmtId="0" fontId="13" fillId="0" borderId="14" xfId="0" applyFont="1" applyBorder="1" applyAlignment="1" applyProtection="1">
      <alignment horizontal="left" vertical="center"/>
      <protection/>
    </xf>
    <xf numFmtId="0" fontId="13" fillId="0" borderId="14" xfId="0" applyFont="1" applyFill="1" applyBorder="1" applyAlignment="1" applyProtection="1">
      <alignment horizontal="right" vertical="center"/>
      <protection/>
    </xf>
    <xf numFmtId="4" fontId="13" fillId="0" borderId="14" xfId="0" applyNumberFormat="1" applyFont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18" fillId="0" borderId="0" xfId="0" applyFont="1" applyFill="1" applyAlignment="1" applyProtection="1">
      <alignment horizontal="center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9" fillId="0" borderId="14" xfId="0" applyFont="1" applyFill="1" applyBorder="1" applyAlignment="1" applyProtection="1">
      <alignment horizontal="left" vertical="center"/>
      <protection/>
    </xf>
    <xf numFmtId="0" fontId="19" fillId="0" borderId="14" xfId="0" applyFont="1" applyFill="1" applyBorder="1" applyAlignment="1" applyProtection="1">
      <alignment vertical="center"/>
      <protection/>
    </xf>
    <xf numFmtId="49" fontId="17" fillId="0" borderId="14" xfId="0" applyNumberFormat="1" applyFont="1" applyFill="1" applyBorder="1" applyAlignment="1" applyProtection="1">
      <alignment horizontal="left" vertical="center"/>
      <protection/>
    </xf>
    <xf numFmtId="0" fontId="17" fillId="0" borderId="14" xfId="0" applyFont="1" applyFill="1" applyBorder="1" applyAlignment="1" applyProtection="1">
      <alignment vertical="center"/>
      <protection/>
    </xf>
    <xf numFmtId="49" fontId="13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14" xfId="0" applyFont="1" applyFill="1" applyBorder="1" applyAlignment="1" applyProtection="1">
      <alignment vertical="center"/>
      <protection/>
    </xf>
    <xf numFmtId="180" fontId="0" fillId="0" borderId="0" xfId="0" applyNumberFormat="1" applyFill="1" applyAlignment="1" applyProtection="1">
      <alignment/>
      <protection/>
    </xf>
    <xf numFmtId="180" fontId="10" fillId="0" borderId="0" xfId="65" applyNumberFormat="1" applyFont="1" applyBorder="1" applyAlignment="1" applyProtection="1">
      <alignment/>
      <protection/>
    </xf>
    <xf numFmtId="180" fontId="11" fillId="0" borderId="0" xfId="65" applyNumberFormat="1">
      <alignment/>
      <protection/>
    </xf>
    <xf numFmtId="180" fontId="2" fillId="0" borderId="0" xfId="0" applyNumberFormat="1" applyFont="1" applyFill="1" applyAlignment="1" applyProtection="1">
      <alignment horizontal="left"/>
      <protection/>
    </xf>
    <xf numFmtId="180" fontId="0" fillId="0" borderId="0" xfId="0" applyNumberFormat="1" applyFill="1" applyAlignment="1" applyProtection="1">
      <alignment horizontal="left"/>
      <protection/>
    </xf>
    <xf numFmtId="180" fontId="3" fillId="0" borderId="0" xfId="0" applyNumberFormat="1" applyFont="1" applyFill="1" applyAlignment="1" applyProtection="1">
      <alignment horizontal="center" vertical="center"/>
      <protection/>
    </xf>
    <xf numFmtId="180" fontId="4" fillId="0" borderId="16" xfId="0" applyNumberFormat="1" applyFont="1" applyFill="1" applyBorder="1" applyAlignment="1" applyProtection="1">
      <alignment horizontal="left"/>
      <protection/>
    </xf>
    <xf numFmtId="180" fontId="4" fillId="0" borderId="0" xfId="0" applyNumberFormat="1" applyFont="1" applyFill="1" applyAlignment="1" applyProtection="1">
      <alignment horizontal="right"/>
      <protection/>
    </xf>
    <xf numFmtId="180" fontId="10" fillId="0" borderId="14" xfId="65" applyNumberFormat="1" applyFont="1" applyBorder="1" applyAlignment="1" applyProtection="1">
      <alignment horizontal="center" vertical="center"/>
      <protection/>
    </xf>
    <xf numFmtId="180" fontId="13" fillId="0" borderId="14" xfId="65" applyNumberFormat="1" applyFont="1" applyBorder="1" applyAlignment="1" applyProtection="1">
      <alignment horizontal="center" vertical="center" wrapText="1"/>
      <protection/>
    </xf>
    <xf numFmtId="180" fontId="5" fillId="0" borderId="17" xfId="65" applyNumberFormat="1" applyFont="1" applyBorder="1" applyAlignment="1" applyProtection="1">
      <alignment horizontal="center" vertical="center" wrapText="1"/>
      <protection/>
    </xf>
    <xf numFmtId="180" fontId="5" fillId="0" borderId="18" xfId="65" applyNumberFormat="1" applyFont="1" applyBorder="1" applyAlignment="1" applyProtection="1">
      <alignment horizontal="center" vertical="center" wrapText="1"/>
      <protection/>
    </xf>
    <xf numFmtId="180" fontId="5" fillId="0" borderId="19" xfId="65" applyNumberFormat="1" applyFont="1" applyBorder="1" applyAlignment="1" applyProtection="1">
      <alignment horizontal="center" vertical="center" wrapText="1"/>
      <protection/>
    </xf>
    <xf numFmtId="180" fontId="5" fillId="0" borderId="14" xfId="65" applyNumberFormat="1" applyFont="1" applyBorder="1" applyAlignment="1" applyProtection="1">
      <alignment horizontal="center" vertical="center" wrapText="1"/>
      <protection/>
    </xf>
    <xf numFmtId="180" fontId="10" fillId="0" borderId="15" xfId="65" applyNumberFormat="1" applyFont="1" applyBorder="1" applyAlignment="1" applyProtection="1">
      <alignment horizontal="center" vertical="center"/>
      <protection/>
    </xf>
    <xf numFmtId="180" fontId="16" fillId="0" borderId="15" xfId="65" applyNumberFormat="1" applyFont="1" applyBorder="1" applyAlignment="1" applyProtection="1">
      <alignment horizontal="center" vertical="center" wrapText="1"/>
      <protection/>
    </xf>
    <xf numFmtId="180" fontId="5" fillId="0" borderId="15" xfId="65" applyNumberFormat="1" applyFont="1" applyBorder="1" applyAlignment="1" applyProtection="1">
      <alignment horizontal="center" vertical="center"/>
      <protection/>
    </xf>
    <xf numFmtId="180" fontId="10" fillId="0" borderId="14" xfId="0" applyNumberFormat="1" applyFont="1" applyFill="1" applyBorder="1" applyAlignment="1" applyProtection="1">
      <alignment horizontal="left" vertical="center"/>
      <protection/>
    </xf>
    <xf numFmtId="180" fontId="13" fillId="0" borderId="14" xfId="0" applyNumberFormat="1" applyFont="1" applyFill="1" applyBorder="1" applyAlignment="1" applyProtection="1">
      <alignment horizontal="left" vertical="center"/>
      <protection/>
    </xf>
    <xf numFmtId="180" fontId="13" fillId="0" borderId="14" xfId="0" applyNumberFormat="1" applyFont="1" applyFill="1" applyBorder="1" applyAlignment="1" applyProtection="1">
      <alignment horizontal="right" vertical="center"/>
      <protection/>
    </xf>
    <xf numFmtId="180" fontId="5" fillId="0" borderId="14" xfId="0" applyNumberFormat="1" applyFont="1" applyFill="1" applyBorder="1" applyAlignment="1" applyProtection="1">
      <alignment horizontal="right" vertical="center"/>
      <protection/>
    </xf>
    <xf numFmtId="180" fontId="13" fillId="9" borderId="14" xfId="66" applyNumberFormat="1" applyFont="1" applyFill="1" applyBorder="1" applyAlignment="1" applyProtection="1">
      <alignment horizontal="left" vertical="center"/>
      <protection/>
    </xf>
    <xf numFmtId="180" fontId="13" fillId="9" borderId="14" xfId="66" applyNumberFormat="1" applyFont="1" applyFill="1" applyBorder="1" applyAlignment="1" applyProtection="1">
      <alignment horizontal="left" vertical="center" wrapText="1" indent="1"/>
      <protection/>
    </xf>
    <xf numFmtId="180" fontId="13" fillId="9" borderId="14" xfId="66" applyNumberFormat="1" applyFont="1" applyFill="1" applyBorder="1" applyAlignment="1" applyProtection="1">
      <alignment horizontal="right" vertical="center"/>
      <protection/>
    </xf>
    <xf numFmtId="180" fontId="13" fillId="9" borderId="14" xfId="66" applyNumberFormat="1" applyFont="1" applyFill="1" applyBorder="1" applyAlignment="1" applyProtection="1">
      <alignment horizontal="left" vertical="center" wrapText="1"/>
      <protection/>
    </xf>
    <xf numFmtId="180" fontId="13" fillId="14" borderId="14" xfId="66" applyNumberFormat="1" applyFont="1" applyFill="1" applyBorder="1" applyAlignment="1" applyProtection="1">
      <alignment horizontal="left" vertical="center"/>
      <protection/>
    </xf>
    <xf numFmtId="180" fontId="13" fillId="14" borderId="14" xfId="66" applyNumberFormat="1" applyFont="1" applyFill="1" applyBorder="1" applyAlignment="1" applyProtection="1">
      <alignment horizontal="left" vertical="center" wrapText="1"/>
      <protection/>
    </xf>
    <xf numFmtId="180" fontId="13" fillId="14" borderId="14" xfId="66" applyNumberFormat="1" applyFont="1" applyFill="1" applyBorder="1" applyAlignment="1" applyProtection="1">
      <alignment horizontal="right" vertical="center"/>
      <protection/>
    </xf>
    <xf numFmtId="180" fontId="13" fillId="0" borderId="14" xfId="66" applyNumberFormat="1" applyFont="1" applyFill="1" applyBorder="1" applyAlignment="1" applyProtection="1">
      <alignment horizontal="left" vertical="center"/>
      <protection/>
    </xf>
    <xf numFmtId="180" fontId="13" fillId="0" borderId="14" xfId="66" applyNumberFormat="1" applyFont="1" applyFill="1" applyBorder="1" applyAlignment="1" applyProtection="1">
      <alignment horizontal="left" vertical="center" wrapText="1"/>
      <protection/>
    </xf>
    <xf numFmtId="180" fontId="13" fillId="0" borderId="14" xfId="66" applyNumberFormat="1" applyFont="1" applyFill="1" applyBorder="1" applyAlignment="1" applyProtection="1">
      <alignment horizontal="right" vertical="center"/>
      <protection/>
    </xf>
    <xf numFmtId="180" fontId="13" fillId="0" borderId="14" xfId="66" applyNumberFormat="1" applyFont="1" applyFill="1" applyBorder="1" applyAlignment="1" applyProtection="1">
      <alignment horizontal="left" vertical="center" indent="1"/>
      <protection/>
    </xf>
    <xf numFmtId="180" fontId="13" fillId="0" borderId="14" xfId="66" applyNumberFormat="1" applyFont="1" applyFill="1" applyBorder="1" applyAlignment="1" applyProtection="1">
      <alignment horizontal="left" vertical="center" indent="2"/>
      <protection/>
    </xf>
    <xf numFmtId="180" fontId="5" fillId="0" borderId="0" xfId="65" applyNumberFormat="1" applyFont="1" applyBorder="1" applyAlignment="1" applyProtection="1">
      <alignment/>
      <protection/>
    </xf>
    <xf numFmtId="180" fontId="0" fillId="0" borderId="0" xfId="0" applyNumberFormat="1" applyAlignment="1">
      <alignment/>
    </xf>
    <xf numFmtId="180" fontId="20" fillId="0" borderId="0" xfId="0" applyNumberFormat="1" applyFont="1" applyFill="1" applyAlignment="1" applyProtection="1">
      <alignment horizontal="center"/>
      <protection/>
    </xf>
    <xf numFmtId="180" fontId="4" fillId="0" borderId="0" xfId="0" applyNumberFormat="1" applyFont="1" applyFill="1" applyAlignment="1" applyProtection="1">
      <alignment/>
      <protection/>
    </xf>
    <xf numFmtId="180" fontId="2" fillId="0" borderId="0" xfId="0" applyNumberFormat="1" applyFont="1" applyFill="1" applyAlignment="1" applyProtection="1">
      <alignment/>
      <protection/>
    </xf>
    <xf numFmtId="180" fontId="5" fillId="0" borderId="20" xfId="0" applyNumberFormat="1" applyFont="1" applyFill="1" applyBorder="1" applyAlignment="1" applyProtection="1">
      <alignment horizontal="center" vertical="center" shrinkToFit="1"/>
      <protection/>
    </xf>
    <xf numFmtId="180" fontId="5" fillId="0" borderId="21" xfId="0" applyNumberFormat="1" applyFont="1" applyFill="1" applyBorder="1" applyAlignment="1" applyProtection="1">
      <alignment horizontal="center" vertical="center" shrinkToFit="1"/>
      <protection/>
    </xf>
    <xf numFmtId="180" fontId="5" fillId="0" borderId="22" xfId="0" applyNumberFormat="1" applyFont="1" applyFill="1" applyBorder="1" applyAlignment="1" applyProtection="1">
      <alignment horizontal="center" vertical="center" wrapText="1" shrinkToFit="1"/>
      <protection/>
    </xf>
    <xf numFmtId="180" fontId="5" fillId="0" borderId="23" xfId="0" applyNumberFormat="1" applyFont="1" applyFill="1" applyBorder="1" applyAlignment="1" applyProtection="1">
      <alignment horizontal="center" vertical="center" wrapText="1" shrinkToFit="1"/>
      <protection/>
    </xf>
    <xf numFmtId="180" fontId="5" fillId="0" borderId="24" xfId="0" applyNumberFormat="1" applyFont="1" applyFill="1" applyBorder="1" applyAlignment="1" applyProtection="1">
      <alignment horizontal="center" vertical="center" wrapText="1" shrinkToFit="1"/>
      <protection/>
    </xf>
    <xf numFmtId="180" fontId="5" fillId="0" borderId="25" xfId="0" applyNumberFormat="1" applyFont="1" applyFill="1" applyBorder="1" applyAlignment="1" applyProtection="1">
      <alignment horizontal="center" vertical="center" wrapText="1" shrinkToFit="1"/>
      <protection/>
    </xf>
    <xf numFmtId="180" fontId="5" fillId="0" borderId="26" xfId="0" applyNumberFormat="1" applyFont="1" applyFill="1" applyBorder="1" applyAlignment="1" applyProtection="1">
      <alignment horizontal="center" vertical="center" wrapText="1" shrinkToFit="1"/>
      <protection/>
    </xf>
    <xf numFmtId="180" fontId="5" fillId="0" borderId="19" xfId="0" applyNumberFormat="1" applyFont="1" applyFill="1" applyBorder="1" applyAlignment="1" applyProtection="1">
      <alignment horizontal="center" vertical="center" wrapText="1" shrinkToFit="1"/>
      <protection/>
    </xf>
    <xf numFmtId="180" fontId="5" fillId="0" borderId="19" xfId="0" applyNumberFormat="1" applyFont="1" applyFill="1" applyBorder="1" applyAlignment="1" applyProtection="1">
      <alignment horizontal="center" vertical="center" shrinkToFit="1"/>
      <protection/>
    </xf>
    <xf numFmtId="180" fontId="5" fillId="0" borderId="0" xfId="0" applyNumberFormat="1" applyFont="1" applyFill="1" applyBorder="1" applyAlignment="1" applyProtection="1">
      <alignment horizontal="center" vertical="center" wrapText="1" shrinkToFit="1"/>
      <protection/>
    </xf>
    <xf numFmtId="180" fontId="5" fillId="0" borderId="27" xfId="0" applyNumberFormat="1" applyFont="1" applyFill="1" applyBorder="1" applyAlignment="1" applyProtection="1">
      <alignment horizontal="center" vertical="center" wrapText="1" shrinkToFit="1"/>
      <protection/>
    </xf>
    <xf numFmtId="180" fontId="5" fillId="0" borderId="28" xfId="0" applyNumberFormat="1" applyFont="1" applyFill="1" applyBorder="1" applyAlignment="1" applyProtection="1">
      <alignment horizontal="center" vertical="center" wrapText="1" shrinkToFit="1"/>
      <protection/>
    </xf>
    <xf numFmtId="180" fontId="5" fillId="0" borderId="29" xfId="0" applyNumberFormat="1" applyFont="1" applyFill="1" applyBorder="1" applyAlignment="1" applyProtection="1">
      <alignment horizontal="center" vertical="center" wrapText="1" shrinkToFit="1"/>
      <protection/>
    </xf>
    <xf numFmtId="180" fontId="5" fillId="0" borderId="30" xfId="0" applyNumberFormat="1" applyFont="1" applyFill="1" applyBorder="1" applyAlignment="1" applyProtection="1">
      <alignment horizontal="center" vertical="center" wrapText="1" shrinkToFit="1"/>
      <protection/>
    </xf>
    <xf numFmtId="180" fontId="5" fillId="0" borderId="31" xfId="0" applyNumberFormat="1" applyFont="1" applyFill="1" applyBorder="1" applyAlignment="1" applyProtection="1">
      <alignment horizontal="center" vertical="center" wrapText="1" shrinkToFit="1"/>
      <protection/>
    </xf>
    <xf numFmtId="180" fontId="5" fillId="0" borderId="12" xfId="0" applyNumberFormat="1" applyFont="1" applyFill="1" applyBorder="1" applyAlignment="1" applyProtection="1">
      <alignment horizontal="center" vertical="center" shrinkToFit="1"/>
      <protection/>
    </xf>
    <xf numFmtId="180" fontId="21" fillId="0" borderId="12" xfId="0" applyNumberFormat="1" applyFont="1" applyFill="1" applyBorder="1" applyAlignment="1" applyProtection="1">
      <alignment horizontal="center" vertical="center" shrinkToFit="1"/>
      <protection/>
    </xf>
    <xf numFmtId="180" fontId="21" fillId="0" borderId="12" xfId="0" applyNumberFormat="1" applyFont="1" applyBorder="1" applyAlignment="1">
      <alignment horizontal="right" vertical="center" shrinkToFit="1"/>
    </xf>
    <xf numFmtId="180" fontId="13" fillId="0" borderId="12" xfId="0" applyNumberFormat="1" applyFont="1" applyFill="1" applyBorder="1" applyAlignment="1" applyProtection="1">
      <alignment horizontal="center" vertical="center" shrinkToFit="1"/>
      <protection/>
    </xf>
    <xf numFmtId="180" fontId="9" fillId="0" borderId="12" xfId="0" applyNumberFormat="1" applyFont="1" applyFill="1" applyBorder="1" applyAlignment="1" applyProtection="1">
      <alignment horizontal="center" vertical="center" shrinkToFit="1"/>
      <protection/>
    </xf>
    <xf numFmtId="180" fontId="9" fillId="0" borderId="12" xfId="0" applyNumberFormat="1" applyFont="1" applyFill="1" applyBorder="1" applyAlignment="1" applyProtection="1">
      <alignment horizontal="center" vertical="center" shrinkToFit="1"/>
      <protection/>
    </xf>
    <xf numFmtId="180" fontId="13" fillId="0" borderId="9" xfId="0" applyNumberFormat="1" applyFont="1" applyFill="1" applyBorder="1" applyAlignment="1" applyProtection="1">
      <alignment horizontal="center" vertical="center" shrinkToFit="1"/>
      <protection/>
    </xf>
    <xf numFmtId="180" fontId="9" fillId="0" borderId="14" xfId="0" applyNumberFormat="1" applyFont="1" applyFill="1" applyBorder="1" applyAlignment="1" applyProtection="1">
      <alignment vertical="center"/>
      <protection/>
    </xf>
    <xf numFmtId="180" fontId="9" fillId="0" borderId="14" xfId="0" applyNumberFormat="1" applyFont="1" applyFill="1" applyBorder="1" applyAlignment="1" applyProtection="1">
      <alignment horizontal="right" vertical="center"/>
      <protection/>
    </xf>
    <xf numFmtId="180" fontId="9" fillId="0" borderId="14" xfId="0" applyNumberFormat="1" applyFont="1" applyFill="1" applyBorder="1" applyAlignment="1" applyProtection="1">
      <alignment horizontal="center" vertical="center"/>
      <protection/>
    </xf>
    <xf numFmtId="180" fontId="9" fillId="0" borderId="32" xfId="0" applyNumberFormat="1" applyFont="1" applyFill="1" applyBorder="1" applyAlignment="1" applyProtection="1">
      <alignment horizontal="center" vertical="center"/>
      <protection/>
    </xf>
    <xf numFmtId="180" fontId="13" fillId="0" borderId="9" xfId="0" applyNumberFormat="1" applyFont="1" applyBorder="1" applyAlignment="1">
      <alignment horizontal="center" vertical="center" shrinkToFit="1"/>
    </xf>
    <xf numFmtId="180" fontId="13" fillId="0" borderId="9" xfId="0" applyNumberFormat="1" applyFont="1" applyBorder="1" applyAlignment="1">
      <alignment horizontal="center" vertical="center"/>
    </xf>
    <xf numFmtId="180" fontId="13" fillId="0" borderId="9" xfId="0" applyNumberFormat="1" applyFont="1" applyBorder="1" applyAlignment="1">
      <alignment horizontal="center" vertical="center"/>
    </xf>
    <xf numFmtId="180" fontId="13" fillId="0" borderId="33" xfId="0" applyNumberFormat="1" applyFont="1" applyBorder="1" applyAlignment="1">
      <alignment horizontal="center" vertical="center"/>
    </xf>
    <xf numFmtId="180" fontId="9" fillId="0" borderId="33" xfId="0" applyNumberFormat="1" applyFont="1" applyBorder="1" applyAlignment="1">
      <alignment horizontal="center" vertical="center"/>
    </xf>
    <xf numFmtId="180" fontId="9" fillId="0" borderId="34" xfId="0" applyNumberFormat="1" applyFont="1" applyBorder="1" applyAlignment="1">
      <alignment horizontal="center" vertical="center"/>
    </xf>
    <xf numFmtId="180" fontId="9" fillId="0" borderId="9" xfId="0" applyNumberFormat="1" applyFont="1" applyBorder="1" applyAlignment="1">
      <alignment horizontal="center" vertical="center"/>
    </xf>
    <xf numFmtId="180" fontId="9" fillId="0" borderId="35" xfId="0" applyNumberFormat="1" applyFont="1" applyBorder="1" applyAlignment="1">
      <alignment horizontal="center" vertical="center"/>
    </xf>
    <xf numFmtId="180" fontId="9" fillId="0" borderId="9" xfId="0" applyNumberFormat="1" applyFont="1" applyFill="1" applyBorder="1" applyAlignment="1" applyProtection="1">
      <alignment horizontal="left" vertical="center"/>
      <protection/>
    </xf>
    <xf numFmtId="180" fontId="9" fillId="0" borderId="9" xfId="0" applyNumberFormat="1" applyFont="1" applyFill="1" applyBorder="1" applyAlignment="1" applyProtection="1">
      <alignment horizontal="center" vertical="center" wrapText="1"/>
      <protection/>
    </xf>
    <xf numFmtId="180" fontId="9" fillId="0" borderId="9" xfId="0" applyNumberFormat="1" applyFont="1" applyBorder="1" applyAlignment="1">
      <alignment horizontal="center"/>
    </xf>
    <xf numFmtId="180" fontId="5" fillId="0" borderId="9" xfId="0" applyNumberFormat="1" applyFont="1" applyFill="1" applyBorder="1" applyAlignment="1" applyProtection="1">
      <alignment horizontal="center" vertical="center" wrapText="1" shrinkToFit="1"/>
      <protection/>
    </xf>
    <xf numFmtId="180" fontId="9" fillId="0" borderId="12" xfId="0" applyNumberFormat="1" applyFont="1" applyBorder="1" applyAlignment="1">
      <alignment horizontal="center" vertical="center" shrinkToFit="1"/>
    </xf>
    <xf numFmtId="180" fontId="21" fillId="0" borderId="12" xfId="0" applyNumberFormat="1" applyFont="1" applyBorder="1" applyAlignment="1">
      <alignment horizontal="center" vertical="center" shrinkToFit="1"/>
    </xf>
    <xf numFmtId="180" fontId="21" fillId="0" borderId="12" xfId="0" applyNumberFormat="1" applyFont="1" applyBorder="1" applyAlignment="1">
      <alignment horizontal="right" vertical="center" shrinkToFit="1"/>
    </xf>
    <xf numFmtId="180" fontId="9" fillId="0" borderId="9" xfId="0" applyNumberFormat="1" applyFont="1" applyBorder="1" applyAlignment="1">
      <alignment horizontal="center" vertical="center" shrinkToFit="1"/>
    </xf>
    <xf numFmtId="180" fontId="9" fillId="0" borderId="36" xfId="0" applyNumberFormat="1" applyFont="1" applyBorder="1" applyAlignment="1">
      <alignment horizontal="center" vertical="center" shrinkToFit="1"/>
    </xf>
    <xf numFmtId="180" fontId="21" fillId="0" borderId="9" xfId="0" applyNumberFormat="1" applyFont="1" applyBorder="1" applyAlignment="1">
      <alignment horizontal="center" vertical="center" shrinkToFit="1"/>
    </xf>
    <xf numFmtId="180" fontId="9" fillId="0" borderId="14" xfId="66" applyNumberFormat="1" applyFont="1" applyFill="1" applyBorder="1" applyAlignment="1" applyProtection="1">
      <alignment horizontal="center" vertical="center"/>
      <protection/>
    </xf>
    <xf numFmtId="180" fontId="1" fillId="0" borderId="9" xfId="0" applyNumberFormat="1" applyFont="1" applyBorder="1" applyAlignment="1">
      <alignment horizontal="center"/>
    </xf>
    <xf numFmtId="180" fontId="1" fillId="0" borderId="33" xfId="0" applyNumberFormat="1" applyFont="1" applyBorder="1" applyAlignment="1">
      <alignment horizontal="center"/>
    </xf>
    <xf numFmtId="180" fontId="1" fillId="0" borderId="9" xfId="0" applyNumberFormat="1" applyFont="1" applyBorder="1" applyAlignment="1">
      <alignment horizontal="center"/>
    </xf>
    <xf numFmtId="180" fontId="11" fillId="0" borderId="0" xfId="0" applyNumberFormat="1" applyFont="1" applyFill="1" applyAlignment="1">
      <alignment/>
    </xf>
    <xf numFmtId="180" fontId="4" fillId="0" borderId="0" xfId="0" applyNumberFormat="1" applyFont="1" applyFill="1" applyAlignment="1" applyProtection="1">
      <alignment horizontal="left"/>
      <protection/>
    </xf>
    <xf numFmtId="180" fontId="10" fillId="0" borderId="17" xfId="65" applyNumberFormat="1" applyFont="1" applyBorder="1" applyAlignment="1" applyProtection="1">
      <alignment horizontal="center" vertical="center"/>
      <protection/>
    </xf>
    <xf numFmtId="180" fontId="10" fillId="0" borderId="9" xfId="65" applyNumberFormat="1" applyFont="1" applyBorder="1" applyAlignment="1" applyProtection="1">
      <alignment horizontal="center" vertical="center"/>
      <protection/>
    </xf>
    <xf numFmtId="180" fontId="10" fillId="0" borderId="37" xfId="65" applyNumberFormat="1" applyFont="1" applyBorder="1" applyAlignment="1" applyProtection="1">
      <alignment horizontal="center" vertical="center"/>
      <protection/>
    </xf>
    <xf numFmtId="180" fontId="10" fillId="0" borderId="15" xfId="65" applyNumberFormat="1" applyFont="1" applyBorder="1" applyAlignment="1" applyProtection="1">
      <alignment vertical="center"/>
      <protection/>
    </xf>
    <xf numFmtId="180" fontId="10" fillId="0" borderId="38" xfId="65" applyNumberFormat="1" applyFont="1" applyBorder="1" applyAlignment="1" applyProtection="1">
      <alignment horizontal="center" vertical="center"/>
      <protection/>
    </xf>
    <xf numFmtId="180" fontId="10" fillId="0" borderId="10" xfId="65" applyNumberFormat="1" applyFont="1" applyBorder="1" applyAlignment="1" applyProtection="1">
      <alignment horizontal="center" vertical="center"/>
      <protection/>
    </xf>
    <xf numFmtId="180" fontId="10" fillId="0" borderId="10" xfId="65" applyNumberFormat="1" applyFont="1" applyBorder="1" applyAlignment="1" applyProtection="1">
      <alignment horizontal="center" vertical="center" wrapText="1"/>
      <protection/>
    </xf>
    <xf numFmtId="180" fontId="10" fillId="0" borderId="39" xfId="65" applyNumberFormat="1" applyFont="1" applyBorder="1" applyAlignment="1" applyProtection="1">
      <alignment horizontal="center" vertical="center"/>
      <protection/>
    </xf>
    <xf numFmtId="180" fontId="22" fillId="0" borderId="14" xfId="0" applyNumberFormat="1" applyFont="1" applyFill="1" applyBorder="1" applyAlignment="1" applyProtection="1">
      <alignment vertical="center"/>
      <protection/>
    </xf>
    <xf numFmtId="180" fontId="19" fillId="0" borderId="14" xfId="0" applyNumberFormat="1" applyFont="1" applyFill="1" applyBorder="1" applyAlignment="1" applyProtection="1">
      <alignment vertical="center"/>
      <protection/>
    </xf>
    <xf numFmtId="180" fontId="22" fillId="0" borderId="40" xfId="0" applyNumberFormat="1" applyFont="1" applyFill="1" applyBorder="1" applyAlignment="1" applyProtection="1">
      <alignment horizontal="right" vertical="center"/>
      <protection/>
    </xf>
    <xf numFmtId="180" fontId="22" fillId="0" borderId="9" xfId="0" applyNumberFormat="1" applyFont="1" applyFill="1" applyBorder="1" applyAlignment="1" applyProtection="1">
      <alignment horizontal="right" vertical="center"/>
      <protection/>
    </xf>
    <xf numFmtId="180" fontId="13" fillId="0" borderId="14" xfId="0" applyNumberFormat="1" applyFont="1" applyFill="1" applyBorder="1" applyAlignment="1" applyProtection="1">
      <alignment horizontal="center" vertical="center"/>
      <protection/>
    </xf>
    <xf numFmtId="180" fontId="13" fillId="0" borderId="14" xfId="0" applyNumberFormat="1" applyFont="1" applyFill="1" applyBorder="1" applyAlignment="1" applyProtection="1">
      <alignment vertical="center"/>
      <protection/>
    </xf>
    <xf numFmtId="180" fontId="2" fillId="0" borderId="35" xfId="0" applyNumberFormat="1" applyFont="1" applyFill="1" applyBorder="1" applyAlignment="1" applyProtection="1">
      <alignment/>
      <protection/>
    </xf>
    <xf numFmtId="180" fontId="2" fillId="0" borderId="9" xfId="0" applyNumberFormat="1" applyFont="1" applyFill="1" applyBorder="1" applyAlignment="1" applyProtection="1">
      <alignment/>
      <protection/>
    </xf>
    <xf numFmtId="180" fontId="13" fillId="0" borderId="41" xfId="0" applyNumberFormat="1" applyFont="1" applyFill="1" applyBorder="1" applyAlignment="1" applyProtection="1">
      <alignment horizontal="right" vertical="center"/>
      <protection/>
    </xf>
    <xf numFmtId="180" fontId="13" fillId="0" borderId="40" xfId="0" applyNumberFormat="1" applyFont="1" applyFill="1" applyBorder="1" applyAlignment="1" applyProtection="1">
      <alignment horizontal="right" vertical="center"/>
      <protection/>
    </xf>
    <xf numFmtId="180" fontId="13" fillId="0" borderId="17" xfId="0" applyNumberFormat="1" applyFont="1" applyFill="1" applyBorder="1" applyAlignment="1" applyProtection="1">
      <alignment horizontal="right" vertical="center"/>
      <protection/>
    </xf>
    <xf numFmtId="180" fontId="13" fillId="0" borderId="9" xfId="0" applyNumberFormat="1" applyFont="1" applyFill="1" applyBorder="1" applyAlignment="1" applyProtection="1">
      <alignment horizontal="right" vertical="center"/>
      <protection/>
    </xf>
    <xf numFmtId="180" fontId="0" fillId="0" borderId="9" xfId="0" applyNumberFormat="1" applyFill="1" applyBorder="1" applyAlignment="1" applyProtection="1">
      <alignment/>
      <protection/>
    </xf>
    <xf numFmtId="180" fontId="22" fillId="0" borderId="0" xfId="0" applyNumberFormat="1" applyFont="1" applyFill="1" applyBorder="1" applyAlignment="1" applyProtection="1">
      <alignment horizontal="right" vertical="center"/>
      <protection/>
    </xf>
    <xf numFmtId="180" fontId="0" fillId="0" borderId="0" xfId="0" applyNumberFormat="1" applyFill="1" applyBorder="1" applyAlignment="1" applyProtection="1">
      <alignment/>
      <protection/>
    </xf>
    <xf numFmtId="180" fontId="3" fillId="0" borderId="0" xfId="0" applyNumberFormat="1" applyFont="1" applyFill="1" applyAlignment="1" applyProtection="1">
      <alignment vertical="center"/>
      <protection/>
    </xf>
    <xf numFmtId="180" fontId="5" fillId="0" borderId="9" xfId="0" applyNumberFormat="1" applyFont="1" applyFill="1" applyBorder="1" applyAlignment="1" applyProtection="1">
      <alignment horizontal="center" vertical="center" shrinkToFit="1"/>
      <protection/>
    </xf>
    <xf numFmtId="180" fontId="5" fillId="0" borderId="11" xfId="0" applyNumberFormat="1" applyFont="1" applyFill="1" applyBorder="1" applyAlignment="1" applyProtection="1">
      <alignment horizontal="center" vertical="center" shrinkToFit="1"/>
      <protection/>
    </xf>
    <xf numFmtId="180" fontId="5" fillId="0" borderId="42" xfId="0" applyNumberFormat="1" applyFont="1" applyFill="1" applyBorder="1" applyAlignment="1" applyProtection="1">
      <alignment horizontal="center" vertical="center" shrinkToFit="1"/>
      <protection/>
    </xf>
    <xf numFmtId="180" fontId="5" fillId="0" borderId="43" xfId="0" applyNumberFormat="1" applyFont="1" applyFill="1" applyBorder="1" applyAlignment="1" applyProtection="1">
      <alignment horizontal="center" vertical="center" shrinkToFit="1"/>
      <protection/>
    </xf>
    <xf numFmtId="180" fontId="5" fillId="0" borderId="44" xfId="0" applyNumberFormat="1" applyFont="1" applyFill="1" applyBorder="1" applyAlignment="1" applyProtection="1">
      <alignment horizontal="center" vertical="center" shrinkToFit="1"/>
      <protection/>
    </xf>
    <xf numFmtId="180" fontId="5" fillId="0" borderId="45" xfId="0" applyNumberFormat="1" applyFont="1" applyFill="1" applyBorder="1" applyAlignment="1" applyProtection="1">
      <alignment horizontal="center" vertical="center" shrinkToFit="1"/>
      <protection/>
    </xf>
    <xf numFmtId="180" fontId="5" fillId="0" borderId="46" xfId="0" applyNumberFormat="1" applyFont="1" applyFill="1" applyBorder="1" applyAlignment="1" applyProtection="1">
      <alignment horizontal="center" vertical="center" shrinkToFit="1"/>
      <protection/>
    </xf>
    <xf numFmtId="180" fontId="5" fillId="0" borderId="47" xfId="0" applyNumberFormat="1" applyFont="1" applyFill="1" applyBorder="1" applyAlignment="1" applyProtection="1">
      <alignment horizontal="center" vertical="center" shrinkToFit="1"/>
      <protection/>
    </xf>
    <xf numFmtId="180" fontId="5" fillId="0" borderId="30" xfId="0" applyNumberFormat="1" applyFont="1" applyFill="1" applyBorder="1" applyAlignment="1" applyProtection="1">
      <alignment horizontal="center" vertical="center" shrinkToFit="1"/>
      <protection/>
    </xf>
    <xf numFmtId="180" fontId="5" fillId="0" borderId="48" xfId="0" applyNumberFormat="1" applyFont="1" applyFill="1" applyBorder="1" applyAlignment="1" applyProtection="1">
      <alignment horizontal="center" vertical="center" shrinkToFit="1"/>
      <protection/>
    </xf>
    <xf numFmtId="180" fontId="5" fillId="0" borderId="10" xfId="0" applyNumberFormat="1" applyFont="1" applyFill="1" applyBorder="1" applyAlignment="1" applyProtection="1">
      <alignment horizontal="center" vertical="center" wrapText="1"/>
      <protection/>
    </xf>
    <xf numFmtId="180" fontId="5" fillId="0" borderId="9" xfId="0" applyNumberFormat="1" applyFont="1" applyFill="1" applyBorder="1" applyAlignment="1" applyProtection="1">
      <alignment horizontal="left" vertical="center" shrinkToFit="1"/>
      <protection/>
    </xf>
    <xf numFmtId="180" fontId="13" fillId="0" borderId="9" xfId="0" applyNumberFormat="1" applyFont="1" applyBorder="1" applyAlignment="1">
      <alignment horizontal="right" vertical="center" shrinkToFit="1"/>
    </xf>
    <xf numFmtId="180" fontId="8" fillId="0" borderId="9" xfId="0" applyNumberFormat="1" applyFont="1" applyFill="1" applyBorder="1" applyAlignment="1" applyProtection="1">
      <alignment horizontal="left" vertical="center" shrinkToFit="1"/>
      <protection/>
    </xf>
    <xf numFmtId="180" fontId="13" fillId="0" borderId="9" xfId="0" applyNumberFormat="1" applyFont="1" applyFill="1" applyBorder="1" applyAlignment="1" applyProtection="1">
      <alignment horizontal="left" vertical="center" shrinkToFit="1"/>
      <protection/>
    </xf>
    <xf numFmtId="180" fontId="5" fillId="0" borderId="9" xfId="0" applyNumberFormat="1" applyFont="1" applyBorder="1" applyAlignment="1">
      <alignment horizontal="right" vertical="center" shrinkToFit="1"/>
    </xf>
    <xf numFmtId="180" fontId="5" fillId="0" borderId="9" xfId="0" applyNumberFormat="1" applyFont="1" applyFill="1" applyBorder="1" applyAlignment="1" applyProtection="1">
      <alignment horizontal="left" vertical="center"/>
      <protection/>
    </xf>
    <xf numFmtId="180" fontId="13" fillId="0" borderId="9" xfId="0" applyNumberFormat="1" applyFont="1" applyFill="1" applyBorder="1" applyAlignment="1" applyProtection="1">
      <alignment horizontal="right" vertical="center" shrinkToFit="1"/>
      <protection/>
    </xf>
    <xf numFmtId="180" fontId="8" fillId="0" borderId="9" xfId="0" applyNumberFormat="1" applyFont="1" applyFill="1" applyBorder="1" applyAlignment="1" applyProtection="1">
      <alignment horizontal="left" vertical="center"/>
      <protection/>
    </xf>
    <xf numFmtId="180" fontId="8" fillId="0" borderId="9" xfId="0" applyNumberFormat="1" applyFont="1" applyFill="1" applyBorder="1" applyAlignment="1" applyProtection="1">
      <alignment vertical="center" shrinkToFit="1"/>
      <protection/>
    </xf>
    <xf numFmtId="180" fontId="5" fillId="0" borderId="9" xfId="0" applyNumberFormat="1" applyFont="1" applyFill="1" applyBorder="1" applyAlignment="1" applyProtection="1">
      <alignment vertical="center" shrinkToFit="1"/>
      <protection/>
    </xf>
    <xf numFmtId="180" fontId="8" fillId="0" borderId="9" xfId="0" applyNumberFormat="1" applyFont="1" applyFill="1" applyBorder="1" applyAlignment="1" applyProtection="1">
      <alignment horizontal="center" vertical="center" shrinkToFit="1"/>
      <protection/>
    </xf>
    <xf numFmtId="180" fontId="8" fillId="0" borderId="9" xfId="0" applyNumberFormat="1" applyFont="1" applyFill="1" applyBorder="1" applyAlignment="1" applyProtection="1">
      <alignment horizontal="center" vertical="center" shrinkToFit="1"/>
      <protection/>
    </xf>
    <xf numFmtId="180" fontId="16" fillId="0" borderId="9" xfId="0" applyNumberFormat="1" applyFont="1" applyFill="1" applyBorder="1" applyAlignment="1" applyProtection="1">
      <alignment vertical="center" shrinkToFit="1"/>
      <protection/>
    </xf>
    <xf numFmtId="180" fontId="16" fillId="0" borderId="9" xfId="0" applyNumberFormat="1" applyFont="1" applyFill="1" applyBorder="1" applyAlignment="1" applyProtection="1">
      <alignment horizontal="center" vertical="center" shrinkToFit="1"/>
      <protection/>
    </xf>
    <xf numFmtId="180" fontId="0" fillId="0" borderId="0" xfId="0" applyNumberFormat="1" applyFill="1" applyBorder="1" applyAlignment="1" applyProtection="1">
      <alignment/>
      <protection/>
    </xf>
    <xf numFmtId="0" fontId="10" fillId="0" borderId="0" xfId="65" applyFont="1" applyBorder="1" applyAlignment="1" applyProtection="1">
      <alignment/>
      <protection/>
    </xf>
    <xf numFmtId="0" fontId="10" fillId="0" borderId="0" xfId="65" applyFont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10" fillId="0" borderId="14" xfId="65" applyFont="1" applyBorder="1" applyAlignment="1" applyProtection="1">
      <alignment horizontal="center" vertical="center"/>
      <protection/>
    </xf>
    <xf numFmtId="0" fontId="10" fillId="0" borderId="17" xfId="65" applyFont="1" applyBorder="1" applyAlignment="1" applyProtection="1">
      <alignment horizontal="center" vertical="center"/>
      <protection/>
    </xf>
    <xf numFmtId="0" fontId="10" fillId="0" borderId="9" xfId="65" applyFont="1" applyBorder="1" applyAlignment="1" applyProtection="1">
      <alignment horizontal="center" vertical="center"/>
      <protection/>
    </xf>
    <xf numFmtId="0" fontId="10" fillId="0" borderId="19" xfId="65" applyFont="1" applyBorder="1" applyAlignment="1" applyProtection="1">
      <alignment horizontal="center" vertical="center"/>
      <protection/>
    </xf>
    <xf numFmtId="0" fontId="10" fillId="0" borderId="15" xfId="65" applyFont="1" applyBorder="1" applyAlignment="1" applyProtection="1">
      <alignment horizontal="center" vertical="center"/>
      <protection/>
    </xf>
    <xf numFmtId="0" fontId="5" fillId="0" borderId="15" xfId="65" applyFont="1" applyBorder="1" applyAlignment="1" applyProtection="1">
      <alignment horizontal="center" vertical="center"/>
      <protection/>
    </xf>
    <xf numFmtId="0" fontId="10" fillId="0" borderId="38" xfId="65" applyFont="1" applyBorder="1" applyAlignment="1" applyProtection="1">
      <alignment horizontal="center" vertical="center"/>
      <protection/>
    </xf>
    <xf numFmtId="0" fontId="10" fillId="0" borderId="10" xfId="65" applyFont="1" applyBorder="1" applyAlignment="1" applyProtection="1">
      <alignment horizontal="center" vertical="center"/>
      <protection/>
    </xf>
    <xf numFmtId="0" fontId="5" fillId="0" borderId="10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/>
      <protection/>
    </xf>
    <xf numFmtId="0" fontId="10" fillId="0" borderId="49" xfId="65" applyFont="1" applyBorder="1" applyAlignment="1" applyProtection="1">
      <alignment horizontal="center" vertical="center"/>
      <protection/>
    </xf>
    <xf numFmtId="0" fontId="5" fillId="0" borderId="50" xfId="65" applyFont="1" applyBorder="1" applyAlignment="1" applyProtection="1">
      <alignment horizontal="center" vertical="center"/>
      <protection/>
    </xf>
    <xf numFmtId="180" fontId="10" fillId="0" borderId="38" xfId="65" applyNumberFormat="1" applyFont="1" applyBorder="1" applyAlignment="1" applyProtection="1">
      <alignment horizontal="center" vertical="center"/>
      <protection/>
    </xf>
    <xf numFmtId="180" fontId="10" fillId="0" borderId="50" xfId="65" applyNumberFormat="1" applyFont="1" applyBorder="1" applyAlignment="1" applyProtection="1">
      <alignment horizontal="center" vertical="center"/>
      <protection/>
    </xf>
    <xf numFmtId="0" fontId="10" fillId="0" borderId="50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/>
      <protection/>
    </xf>
    <xf numFmtId="0" fontId="10" fillId="0" borderId="49" xfId="65" applyFont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vertical="center"/>
      <protection/>
    </xf>
    <xf numFmtId="0" fontId="0" fillId="0" borderId="9" xfId="0" applyFill="1" applyBorder="1" applyAlignment="1" applyProtection="1">
      <alignment/>
      <protection/>
    </xf>
    <xf numFmtId="0" fontId="13" fillId="0" borderId="9" xfId="0" applyFont="1" applyFill="1" applyBorder="1" applyAlignment="1" applyProtection="1">
      <alignment horizontal="right" vertical="center"/>
      <protection/>
    </xf>
    <xf numFmtId="0" fontId="13" fillId="0" borderId="41" xfId="0" applyFont="1" applyFill="1" applyBorder="1" applyAlignment="1" applyProtection="1">
      <alignment horizontal="right" vertical="center"/>
      <protection/>
    </xf>
    <xf numFmtId="0" fontId="0" fillId="0" borderId="33" xfId="0" applyFill="1" applyBorder="1" applyAlignment="1" applyProtection="1">
      <alignment/>
      <protection/>
    </xf>
    <xf numFmtId="0" fontId="13" fillId="0" borderId="40" xfId="0" applyFont="1" applyFill="1" applyBorder="1" applyAlignment="1" applyProtection="1">
      <alignment horizontal="right" vertical="center"/>
      <protection/>
    </xf>
    <xf numFmtId="0" fontId="0" fillId="0" borderId="9" xfId="0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13" fillId="0" borderId="9" xfId="0" applyFont="1" applyFill="1" applyBorder="1" applyAlignment="1" applyProtection="1">
      <alignment horizontal="center" vertical="center" shrinkToFit="1"/>
      <protection/>
    </xf>
    <xf numFmtId="0" fontId="13" fillId="0" borderId="9" xfId="0" applyFont="1" applyFill="1" applyBorder="1" applyAlignment="1" applyProtection="1">
      <alignment horizontal="center" vertical="center" wrapText="1" shrinkToFit="1"/>
      <protection/>
    </xf>
    <xf numFmtId="0" fontId="13" fillId="0" borderId="33" xfId="0" applyFont="1" applyFill="1" applyBorder="1" applyAlignment="1" applyProtection="1">
      <alignment horizontal="center" vertical="center" wrapText="1" shrinkToFit="1"/>
      <protection/>
    </xf>
    <xf numFmtId="0" fontId="13" fillId="0" borderId="33" xfId="0" applyFont="1" applyFill="1" applyBorder="1" applyAlignment="1" applyProtection="1">
      <alignment horizontal="center" vertical="center" wrapText="1"/>
      <protection/>
    </xf>
    <xf numFmtId="0" fontId="13" fillId="0" borderId="9" xfId="0" applyFont="1" applyBorder="1" applyAlignment="1">
      <alignment horizontal="left" vertical="center" shrinkToFit="1"/>
    </xf>
    <xf numFmtId="0" fontId="13" fillId="0" borderId="51" xfId="0" applyFont="1" applyFill="1" applyBorder="1" applyAlignment="1" applyProtection="1">
      <alignment horizontal="right" vertical="center" shrinkToFit="1"/>
      <protection/>
    </xf>
    <xf numFmtId="0" fontId="13" fillId="0" borderId="9" xfId="0" applyFont="1" applyFill="1" applyBorder="1" applyAlignment="1" applyProtection="1">
      <alignment horizontal="right" vertical="center" shrinkToFit="1"/>
      <protection/>
    </xf>
    <xf numFmtId="180" fontId="2" fillId="0" borderId="9" xfId="0" applyNumberFormat="1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13" fillId="0" borderId="0" xfId="0" applyFont="1" applyFill="1" applyAlignment="1" applyProtection="1">
      <alignment horizontal="right"/>
      <protection/>
    </xf>
    <xf numFmtId="0" fontId="4" fillId="0" borderId="9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9" xfId="0" applyFont="1" applyFill="1" applyBorder="1" applyAlignment="1" applyProtection="1">
      <alignment horizontal="center" vertical="center" shrinkToFit="1"/>
      <protection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5" fillId="0" borderId="42" xfId="0" applyFont="1" applyFill="1" applyBorder="1" applyAlignment="1" applyProtection="1">
      <alignment horizontal="center" vertical="center" shrinkToFit="1"/>
      <protection/>
    </xf>
    <xf numFmtId="0" fontId="5" fillId="0" borderId="43" xfId="0" applyFont="1" applyFill="1" applyBorder="1" applyAlignment="1" applyProtection="1">
      <alignment horizontal="center" vertical="center" shrinkToFit="1"/>
      <protection/>
    </xf>
    <xf numFmtId="0" fontId="5" fillId="0" borderId="44" xfId="0" applyFont="1" applyFill="1" applyBorder="1" applyAlignment="1" applyProtection="1">
      <alignment horizontal="center" vertical="center" shrinkToFit="1"/>
      <protection/>
    </xf>
    <xf numFmtId="0" fontId="5" fillId="0" borderId="45" xfId="0" applyFont="1" applyFill="1" applyBorder="1" applyAlignment="1" applyProtection="1">
      <alignment horizontal="center" vertical="center" shrinkToFit="1"/>
      <protection/>
    </xf>
    <xf numFmtId="0" fontId="5" fillId="0" borderId="46" xfId="0" applyFont="1" applyFill="1" applyBorder="1" applyAlignment="1" applyProtection="1">
      <alignment horizontal="center" vertical="center" shrinkToFit="1"/>
      <protection/>
    </xf>
    <xf numFmtId="0" fontId="5" fillId="0" borderId="47" xfId="0" applyFont="1" applyFill="1" applyBorder="1" applyAlignment="1" applyProtection="1">
      <alignment horizontal="center" vertical="center" shrinkToFit="1"/>
      <protection/>
    </xf>
    <xf numFmtId="0" fontId="5" fillId="0" borderId="30" xfId="0" applyFont="1" applyFill="1" applyBorder="1" applyAlignment="1" applyProtection="1">
      <alignment horizontal="center" vertical="center" shrinkToFit="1"/>
      <protection/>
    </xf>
    <xf numFmtId="0" fontId="5" fillId="0" borderId="48" xfId="0" applyFont="1" applyFill="1" applyBorder="1" applyAlignment="1" applyProtection="1">
      <alignment horizontal="center" vertical="center" shrinkToFit="1"/>
      <protection/>
    </xf>
    <xf numFmtId="0" fontId="5" fillId="0" borderId="12" xfId="0" applyFont="1" applyFill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left" vertical="center" shrinkToFit="1"/>
      <protection/>
    </xf>
    <xf numFmtId="0" fontId="5" fillId="0" borderId="9" xfId="0" applyFont="1" applyFill="1" applyBorder="1" applyAlignment="1" applyProtection="1">
      <alignment horizontal="left" vertical="center"/>
      <protection/>
    </xf>
    <xf numFmtId="180" fontId="5" fillId="0" borderId="0" xfId="34" applyNumberFormat="1" applyAlignment="1">
      <alignment horizontal="left" vertical="center"/>
      <protection/>
    </xf>
    <xf numFmtId="180" fontId="5" fillId="0" borderId="9" xfId="0" applyNumberFormat="1" applyFont="1" applyFill="1" applyBorder="1" applyAlignment="1" applyProtection="1">
      <alignment horizontal="right" vertical="center" shrinkToFit="1"/>
      <protection/>
    </xf>
    <xf numFmtId="0" fontId="8" fillId="0" borderId="9" xfId="0" applyFont="1" applyFill="1" applyBorder="1" applyAlignment="1" applyProtection="1">
      <alignment horizontal="left" vertical="center"/>
      <protection/>
    </xf>
    <xf numFmtId="0" fontId="8" fillId="0" borderId="9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_7.1-一般公共预算基本支出情况表（按经济分类）" xfId="32"/>
    <cellStyle name="解释性文本" xfId="33"/>
    <cellStyle name="常规_1-部门收支预算总表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_来源明细表(单位-科目)" xfId="66"/>
    <cellStyle name="常规_Sheet1" xfId="67"/>
    <cellStyle name="常规_来源明细表(单位-科目)_1-部门收支预算总表" xfId="68"/>
    <cellStyle name="常规_来源明细表(单位-科目)_7.1-一般公共预算基本支出情况表（按经济分类）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K31" sqref="K31"/>
    </sheetView>
  </sheetViews>
  <sheetFormatPr defaultColWidth="9.140625" defaultRowHeight="12.75"/>
  <cols>
    <col min="1" max="1" width="33.421875" style="1" customWidth="1"/>
    <col min="2" max="2" width="14.00390625" style="1" customWidth="1"/>
    <col min="3" max="3" width="30.28125" style="1" customWidth="1"/>
    <col min="4" max="6" width="14.00390625" style="1" customWidth="1"/>
    <col min="7" max="7" width="9.7109375" style="1" customWidth="1"/>
    <col min="8" max="16384" width="9.140625" style="1" customWidth="1"/>
  </cols>
  <sheetData>
    <row r="1" s="245" customFormat="1" ht="15.75" customHeight="1">
      <c r="A1" s="245" t="s">
        <v>0</v>
      </c>
    </row>
    <row r="2" spans="1:6" s="259" customFormat="1" ht="39.75" customHeight="1">
      <c r="A2" s="4" t="s">
        <v>1</v>
      </c>
      <c r="B2" s="4"/>
      <c r="C2" s="4"/>
      <c r="D2" s="4"/>
      <c r="E2" s="4"/>
      <c r="F2" s="4"/>
    </row>
    <row r="3" s="1" customFormat="1" ht="14.25">
      <c r="F3" s="17"/>
    </row>
    <row r="4" spans="1:6" s="1" customFormat="1" ht="19.5" customHeight="1">
      <c r="A4" s="246" t="s">
        <v>2</v>
      </c>
      <c r="F4" s="17" t="s">
        <v>3</v>
      </c>
    </row>
    <row r="5" spans="1:6" s="1" customFormat="1" ht="15" customHeight="1">
      <c r="A5" s="260" t="s">
        <v>4</v>
      </c>
      <c r="B5" s="260" t="s">
        <v>5</v>
      </c>
      <c r="C5" s="260" t="s">
        <v>6</v>
      </c>
      <c r="D5" s="260"/>
      <c r="E5" s="260"/>
      <c r="F5" s="260" t="s">
        <v>5</v>
      </c>
    </row>
    <row r="6" spans="1:6" s="1" customFormat="1" ht="15" customHeight="1">
      <c r="A6" s="261" t="s">
        <v>7</v>
      </c>
      <c r="B6" s="262" t="s">
        <v>8</v>
      </c>
      <c r="C6" s="263" t="s">
        <v>9</v>
      </c>
      <c r="D6" s="264" t="s">
        <v>8</v>
      </c>
      <c r="E6" s="265"/>
      <c r="F6" s="266"/>
    </row>
    <row r="7" spans="1:6" s="1" customFormat="1" ht="27.75" customHeight="1">
      <c r="A7" s="267"/>
      <c r="B7" s="268"/>
      <c r="C7" s="269"/>
      <c r="D7" s="270" t="s">
        <v>10</v>
      </c>
      <c r="E7" s="271" t="s">
        <v>11</v>
      </c>
      <c r="F7" s="271" t="s">
        <v>12</v>
      </c>
    </row>
    <row r="8" spans="1:6" s="1" customFormat="1" ht="13.5" customHeight="1">
      <c r="A8" s="272" t="s">
        <v>13</v>
      </c>
      <c r="B8" s="207">
        <v>710069.89</v>
      </c>
      <c r="C8" s="205" t="s">
        <v>14</v>
      </c>
      <c r="D8" s="203">
        <v>710069.89</v>
      </c>
      <c r="E8" s="203">
        <v>710069.89</v>
      </c>
      <c r="F8" s="207"/>
    </row>
    <row r="9" spans="1:6" s="1" customFormat="1" ht="13.5" customHeight="1">
      <c r="A9" s="273" t="s">
        <v>15</v>
      </c>
      <c r="B9" s="207">
        <v>710069.89</v>
      </c>
      <c r="C9" s="203" t="s">
        <v>16</v>
      </c>
      <c r="D9" s="274">
        <v>621001.24</v>
      </c>
      <c r="E9" s="203">
        <v>621001.24</v>
      </c>
      <c r="F9" s="207"/>
    </row>
    <row r="10" spans="1:6" s="1" customFormat="1" ht="13.5" customHeight="1">
      <c r="A10" s="273" t="s">
        <v>17</v>
      </c>
      <c r="B10" s="207"/>
      <c r="C10" s="203" t="s">
        <v>18</v>
      </c>
      <c r="D10" s="203"/>
      <c r="E10" s="203"/>
      <c r="F10" s="207"/>
    </row>
    <row r="11" spans="1:6" s="1" customFormat="1" ht="13.5" customHeight="1">
      <c r="A11" s="272" t="s">
        <v>19</v>
      </c>
      <c r="B11" s="207"/>
      <c r="C11" s="203" t="s">
        <v>20</v>
      </c>
      <c r="D11" s="203"/>
      <c r="E11" s="203"/>
      <c r="F11" s="207"/>
    </row>
    <row r="12" spans="1:6" s="1" customFormat="1" ht="13.5" customHeight="1">
      <c r="A12" s="272" t="s">
        <v>21</v>
      </c>
      <c r="B12" s="207"/>
      <c r="C12" s="203" t="s">
        <v>22</v>
      </c>
      <c r="D12" s="203"/>
      <c r="E12" s="203"/>
      <c r="F12" s="207"/>
    </row>
    <row r="13" spans="1:6" s="1" customFormat="1" ht="13.5" customHeight="1">
      <c r="A13" s="272" t="s">
        <v>23</v>
      </c>
      <c r="B13" s="207"/>
      <c r="C13" s="203" t="s">
        <v>24</v>
      </c>
      <c r="D13" s="203"/>
      <c r="E13" s="203"/>
      <c r="F13" s="207"/>
    </row>
    <row r="14" spans="1:12" s="1" customFormat="1" ht="13.5" customHeight="1">
      <c r="A14" s="272"/>
      <c r="B14" s="207"/>
      <c r="C14" s="203" t="s">
        <v>25</v>
      </c>
      <c r="D14" s="203"/>
      <c r="E14" s="203"/>
      <c r="F14" s="207"/>
      <c r="L14" s="1" t="s">
        <v>26</v>
      </c>
    </row>
    <row r="15" spans="1:12" s="1" customFormat="1" ht="13.5" customHeight="1">
      <c r="A15" s="273" t="s">
        <v>5</v>
      </c>
      <c r="B15" s="275"/>
      <c r="C15" s="203" t="s">
        <v>27</v>
      </c>
      <c r="D15" s="203"/>
      <c r="E15" s="203"/>
      <c r="F15" s="207"/>
      <c r="L15" s="1" t="s">
        <v>26</v>
      </c>
    </row>
    <row r="16" spans="1:12" s="1" customFormat="1" ht="13.5" customHeight="1">
      <c r="A16" s="272" t="s">
        <v>5</v>
      </c>
      <c r="B16" s="275"/>
      <c r="C16" s="203" t="s">
        <v>28</v>
      </c>
      <c r="D16" s="203">
        <v>36076</v>
      </c>
      <c r="E16" s="203">
        <v>36076</v>
      </c>
      <c r="F16" s="207"/>
      <c r="L16" s="1" t="s">
        <v>26</v>
      </c>
    </row>
    <row r="17" spans="1:12" s="1" customFormat="1" ht="13.5" customHeight="1">
      <c r="A17" s="272" t="s">
        <v>5</v>
      </c>
      <c r="B17" s="275"/>
      <c r="C17" s="203" t="s">
        <v>29</v>
      </c>
      <c r="D17" s="203">
        <v>18647.8</v>
      </c>
      <c r="E17" s="203">
        <v>18647.8</v>
      </c>
      <c r="F17" s="207"/>
      <c r="L17" s="1" t="s">
        <v>30</v>
      </c>
    </row>
    <row r="18" spans="1:6" s="1" customFormat="1" ht="13.5" customHeight="1">
      <c r="A18" s="272" t="s">
        <v>5</v>
      </c>
      <c r="B18" s="275"/>
      <c r="C18" s="203" t="s">
        <v>31</v>
      </c>
      <c r="D18" s="203"/>
      <c r="E18" s="203"/>
      <c r="F18" s="207"/>
    </row>
    <row r="19" spans="1:6" s="1" customFormat="1" ht="13.5" customHeight="1">
      <c r="A19" s="272" t="s">
        <v>5</v>
      </c>
      <c r="B19" s="275"/>
      <c r="C19" s="203" t="s">
        <v>32</v>
      </c>
      <c r="D19" s="203"/>
      <c r="E19" s="203"/>
      <c r="F19" s="207"/>
    </row>
    <row r="20" spans="1:6" s="1" customFormat="1" ht="13.5" customHeight="1">
      <c r="A20" s="272" t="s">
        <v>5</v>
      </c>
      <c r="B20" s="275"/>
      <c r="C20" s="203" t="s">
        <v>33</v>
      </c>
      <c r="D20" s="203"/>
      <c r="E20" s="203"/>
      <c r="F20" s="207"/>
    </row>
    <row r="21" spans="1:6" s="1" customFormat="1" ht="13.5" customHeight="1">
      <c r="A21" s="272" t="s">
        <v>5</v>
      </c>
      <c r="B21" s="275"/>
      <c r="C21" s="203" t="s">
        <v>34</v>
      </c>
      <c r="D21" s="203"/>
      <c r="E21" s="203"/>
      <c r="F21" s="207"/>
    </row>
    <row r="22" spans="1:6" s="1" customFormat="1" ht="13.5" customHeight="1">
      <c r="A22" s="272" t="s">
        <v>5</v>
      </c>
      <c r="B22" s="275"/>
      <c r="C22" s="203" t="s">
        <v>35</v>
      </c>
      <c r="D22" s="203"/>
      <c r="E22" s="203"/>
      <c r="F22" s="207"/>
    </row>
    <row r="23" spans="1:6" s="1" customFormat="1" ht="13.5" customHeight="1">
      <c r="A23" s="272" t="s">
        <v>5</v>
      </c>
      <c r="B23" s="275"/>
      <c r="C23" s="203" t="s">
        <v>36</v>
      </c>
      <c r="D23" s="203"/>
      <c r="E23" s="203"/>
      <c r="F23" s="207"/>
    </row>
    <row r="24" spans="1:6" s="1" customFormat="1" ht="13.5" customHeight="1">
      <c r="A24" s="272" t="s">
        <v>5</v>
      </c>
      <c r="B24" s="275"/>
      <c r="C24" s="203" t="s">
        <v>37</v>
      </c>
      <c r="D24" s="203"/>
      <c r="E24" s="203"/>
      <c r="F24" s="207"/>
    </row>
    <row r="25" spans="1:6" s="1" customFormat="1" ht="13.5" customHeight="1">
      <c r="A25" s="272" t="s">
        <v>5</v>
      </c>
      <c r="B25" s="275"/>
      <c r="C25" s="203" t="s">
        <v>38</v>
      </c>
      <c r="D25" s="203"/>
      <c r="E25" s="203"/>
      <c r="F25" s="207"/>
    </row>
    <row r="26" spans="1:6" s="1" customFormat="1" ht="13.5" customHeight="1">
      <c r="A26" s="272" t="s">
        <v>5</v>
      </c>
      <c r="B26" s="275"/>
      <c r="C26" s="203" t="s">
        <v>39</v>
      </c>
      <c r="D26" s="203">
        <v>34345.36</v>
      </c>
      <c r="E26" s="203">
        <v>34345.36</v>
      </c>
      <c r="F26" s="207"/>
    </row>
    <row r="27" spans="1:6" s="1" customFormat="1" ht="13.5" customHeight="1">
      <c r="A27" s="272" t="s">
        <v>5</v>
      </c>
      <c r="B27" s="275"/>
      <c r="C27" s="203" t="s">
        <v>40</v>
      </c>
      <c r="D27" s="203"/>
      <c r="E27" s="203"/>
      <c r="F27" s="207"/>
    </row>
    <row r="28" spans="1:6" s="1" customFormat="1" ht="13.5" customHeight="1">
      <c r="A28" s="272" t="s">
        <v>5</v>
      </c>
      <c r="B28" s="275"/>
      <c r="C28" s="203" t="s">
        <v>41</v>
      </c>
      <c r="D28" s="203"/>
      <c r="E28" s="203"/>
      <c r="F28" s="207"/>
    </row>
    <row r="29" spans="1:6" s="1" customFormat="1" ht="13.5" customHeight="1">
      <c r="A29" s="276" t="s">
        <v>42</v>
      </c>
      <c r="B29" s="275"/>
      <c r="C29" s="203"/>
      <c r="D29" s="203"/>
      <c r="E29" s="203"/>
      <c r="F29" s="207"/>
    </row>
    <row r="30" spans="1:6" s="1" customFormat="1" ht="13.5" customHeight="1">
      <c r="A30" s="273" t="s">
        <v>43</v>
      </c>
      <c r="B30" s="275"/>
      <c r="C30" s="210" t="s">
        <v>44</v>
      </c>
      <c r="D30" s="203"/>
      <c r="E30" s="203"/>
      <c r="F30" s="207"/>
    </row>
    <row r="31" spans="1:6" s="1" customFormat="1" ht="13.5" customHeight="1">
      <c r="A31" s="273" t="s">
        <v>45</v>
      </c>
      <c r="B31" s="207"/>
      <c r="C31" s="208" t="s">
        <v>43</v>
      </c>
      <c r="D31" s="211"/>
      <c r="E31" s="211"/>
      <c r="F31" s="207"/>
    </row>
    <row r="32" spans="1:6" s="1" customFormat="1" ht="13.5" customHeight="1">
      <c r="A32" s="273"/>
      <c r="B32" s="207"/>
      <c r="C32" s="208" t="s">
        <v>46</v>
      </c>
      <c r="D32" s="212"/>
      <c r="E32" s="212"/>
      <c r="F32" s="207"/>
    </row>
    <row r="33" spans="1:6" s="1" customFormat="1" ht="13.5" customHeight="1">
      <c r="A33" s="277" t="s">
        <v>47</v>
      </c>
      <c r="B33" s="207">
        <v>710069.89</v>
      </c>
      <c r="C33" s="213" t="s">
        <v>48</v>
      </c>
      <c r="D33" s="213"/>
      <c r="E33" s="213">
        <v>710069.89</v>
      </c>
      <c r="F33" s="207"/>
    </row>
    <row r="34" spans="1:6" s="1" customFormat="1" ht="12.75">
      <c r="A34" s="278"/>
      <c r="B34" s="278"/>
      <c r="C34" s="278"/>
      <c r="D34" s="278"/>
      <c r="E34" s="278"/>
      <c r="F34" s="278"/>
    </row>
  </sheetData>
  <sheetProtection/>
  <mergeCells count="8">
    <mergeCell ref="A2:F2"/>
    <mergeCell ref="A5:B5"/>
    <mergeCell ref="C5:F5"/>
    <mergeCell ref="D6:F6"/>
    <mergeCell ref="C33:D33"/>
    <mergeCell ref="A6:A7"/>
    <mergeCell ref="B6:B7"/>
    <mergeCell ref="C6:C7"/>
  </mergeCells>
  <printOptions horizontalCentered="1" verticalCentered="1"/>
  <pageMargins left="0.39" right="0.39" top="0.83" bottom="0.35" header="0.43" footer="0.16"/>
  <pageSetup firstPageNumber="1" useFirstPageNumber="1" horizontalDpi="600" verticalDpi="600" orientation="landscape" paperSize="9"/>
  <headerFooter scaleWithDoc="0" alignWithMargins="0">
    <oddFooter>&amp;C&amp;"Arial"&amp;10第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Q10" sqref="Q10"/>
    </sheetView>
  </sheetViews>
  <sheetFormatPr defaultColWidth="9.140625" defaultRowHeight="12.75" customHeight="1"/>
  <cols>
    <col min="1" max="1" width="12.28125" style="25" customWidth="1"/>
    <col min="2" max="2" width="9.421875" style="25" customWidth="1"/>
    <col min="3" max="3" width="11.421875" style="25" customWidth="1"/>
    <col min="4" max="4" width="15.00390625" style="25" customWidth="1"/>
    <col min="5" max="5" width="6.00390625" style="25" customWidth="1"/>
    <col min="6" max="6" width="8.7109375" style="25" customWidth="1"/>
    <col min="7" max="7" width="8.421875" style="25" customWidth="1"/>
    <col min="8" max="8" width="8.28125" style="25" customWidth="1"/>
    <col min="9" max="9" width="11.28125" style="25" customWidth="1"/>
    <col min="10" max="10" width="8.57421875" style="25" customWidth="1"/>
    <col min="11" max="11" width="6.421875" style="25" customWidth="1"/>
    <col min="12" max="12" width="6.7109375" style="25" customWidth="1"/>
    <col min="13" max="13" width="6.8515625" style="25" customWidth="1"/>
    <col min="14" max="14" width="7.00390625" style="25" customWidth="1"/>
    <col min="15" max="15" width="5.7109375" style="25" customWidth="1"/>
    <col min="16" max="16" width="9.00390625" style="25" customWidth="1"/>
    <col min="17" max="16384" width="8.8515625" style="26" customWidth="1"/>
  </cols>
  <sheetData>
    <row r="1" ht="12.75" customHeight="1">
      <c r="A1" s="27" t="s">
        <v>218</v>
      </c>
    </row>
    <row r="2" spans="3:15" ht="30" customHeight="1">
      <c r="C2" s="28" t="s">
        <v>219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8" customHeight="1">
      <c r="A3" s="29" t="s">
        <v>2</v>
      </c>
      <c r="B3" s="29"/>
      <c r="C3" s="29"/>
      <c r="D3" s="29"/>
      <c r="E3" s="30"/>
      <c r="F3" s="31"/>
      <c r="G3" s="32"/>
      <c r="H3" s="33"/>
      <c r="J3" s="32"/>
      <c r="K3" s="45"/>
      <c r="L3" s="45"/>
      <c r="M3" s="46" t="s">
        <v>220</v>
      </c>
      <c r="N3" s="47"/>
      <c r="O3" s="47"/>
    </row>
    <row r="4" spans="1:15" ht="30" customHeight="1">
      <c r="A4" s="34" t="s">
        <v>75</v>
      </c>
      <c r="B4" s="34" t="s">
        <v>221</v>
      </c>
      <c r="C4" s="35" t="s">
        <v>222</v>
      </c>
      <c r="D4" s="36" t="s">
        <v>223</v>
      </c>
      <c r="E4" s="36" t="s">
        <v>224</v>
      </c>
      <c r="F4" s="35" t="s">
        <v>225</v>
      </c>
      <c r="G4" s="35"/>
      <c r="H4" s="35"/>
      <c r="I4" s="35"/>
      <c r="J4" s="35"/>
      <c r="K4" s="35"/>
      <c r="L4" s="35" t="s">
        <v>226</v>
      </c>
      <c r="M4" s="35" t="s">
        <v>227</v>
      </c>
      <c r="N4" s="35" t="s">
        <v>228</v>
      </c>
      <c r="O4" s="48" t="s">
        <v>229</v>
      </c>
    </row>
    <row r="5" spans="1:15" ht="27.75" customHeight="1">
      <c r="A5" s="37"/>
      <c r="B5" s="37"/>
      <c r="C5" s="35"/>
      <c r="D5" s="36"/>
      <c r="E5" s="36"/>
      <c r="F5" s="36" t="s">
        <v>52</v>
      </c>
      <c r="G5" s="36" t="s">
        <v>230</v>
      </c>
      <c r="H5" s="36"/>
      <c r="I5" s="36"/>
      <c r="J5" s="35" t="s">
        <v>12</v>
      </c>
      <c r="K5" s="49" t="s">
        <v>128</v>
      </c>
      <c r="L5" s="35"/>
      <c r="M5" s="35"/>
      <c r="N5" s="35"/>
      <c r="O5" s="48"/>
    </row>
    <row r="6" spans="1:15" ht="51" customHeight="1">
      <c r="A6" s="38"/>
      <c r="B6" s="38"/>
      <c r="C6" s="39"/>
      <c r="D6" s="40"/>
      <c r="E6" s="40"/>
      <c r="F6" s="40"/>
      <c r="G6" s="40" t="s">
        <v>10</v>
      </c>
      <c r="H6" s="39" t="s">
        <v>129</v>
      </c>
      <c r="I6" s="39" t="s">
        <v>231</v>
      </c>
      <c r="J6" s="39" t="s">
        <v>129</v>
      </c>
      <c r="K6" s="49"/>
      <c r="L6" s="39"/>
      <c r="M6" s="39"/>
      <c r="N6" s="39"/>
      <c r="O6" s="50"/>
    </row>
    <row r="7" spans="1:15" s="24" customFormat="1" ht="21" customHeight="1">
      <c r="A7" s="41"/>
      <c r="B7" s="41"/>
      <c r="C7" s="42" t="s">
        <v>52</v>
      </c>
      <c r="D7" s="41" t="s">
        <v>5</v>
      </c>
      <c r="E7" s="41" t="s">
        <v>5</v>
      </c>
      <c r="F7" s="43">
        <v>361900</v>
      </c>
      <c r="G7" s="43">
        <v>361900</v>
      </c>
      <c r="H7" s="43">
        <v>361900</v>
      </c>
      <c r="I7" s="43"/>
      <c r="J7" s="43"/>
      <c r="K7" s="43"/>
      <c r="L7" s="51" t="s">
        <v>5</v>
      </c>
      <c r="M7" s="51" t="s">
        <v>5</v>
      </c>
      <c r="N7" s="51" t="s">
        <v>5</v>
      </c>
      <c r="O7" s="51" t="s">
        <v>5</v>
      </c>
    </row>
    <row r="8" spans="1:15" s="24" customFormat="1" ht="32.25" customHeight="1">
      <c r="A8" s="41" t="s">
        <v>232</v>
      </c>
      <c r="B8" s="41" t="s">
        <v>81</v>
      </c>
      <c r="C8" s="41" t="s">
        <v>233</v>
      </c>
      <c r="D8" s="41" t="s">
        <v>233</v>
      </c>
      <c r="E8" s="41" t="s">
        <v>234</v>
      </c>
      <c r="F8" s="43">
        <v>20000</v>
      </c>
      <c r="G8" s="43">
        <v>20000</v>
      </c>
      <c r="H8" s="43">
        <v>20000</v>
      </c>
      <c r="I8" s="43"/>
      <c r="J8" s="43"/>
      <c r="K8" s="43"/>
      <c r="L8" s="51"/>
      <c r="M8" s="51"/>
      <c r="N8" s="51"/>
      <c r="O8" s="51"/>
    </row>
    <row r="9" spans="1:15" s="24" customFormat="1" ht="32.25" customHeight="1">
      <c r="A9" s="41" t="s">
        <v>232</v>
      </c>
      <c r="B9" s="41" t="s">
        <v>81</v>
      </c>
      <c r="C9" s="41" t="s">
        <v>235</v>
      </c>
      <c r="D9" s="41" t="s">
        <v>236</v>
      </c>
      <c r="E9" s="41" t="s">
        <v>234</v>
      </c>
      <c r="F9" s="43">
        <v>190000</v>
      </c>
      <c r="G9" s="43">
        <v>190000</v>
      </c>
      <c r="H9" s="43">
        <v>190000</v>
      </c>
      <c r="I9" s="43"/>
      <c r="J9" s="43"/>
      <c r="K9" s="43"/>
      <c r="L9" s="51"/>
      <c r="M9" s="51"/>
      <c r="N9" s="51"/>
      <c r="O9" s="51"/>
    </row>
    <row r="10" spans="1:15" s="24" customFormat="1" ht="32.25" customHeight="1">
      <c r="A10" s="41" t="s">
        <v>232</v>
      </c>
      <c r="B10" s="41" t="s">
        <v>81</v>
      </c>
      <c r="C10" s="41" t="s">
        <v>237</v>
      </c>
      <c r="D10" s="41" t="s">
        <v>237</v>
      </c>
      <c r="E10" s="41" t="s">
        <v>234</v>
      </c>
      <c r="F10" s="43">
        <v>3000</v>
      </c>
      <c r="G10" s="43">
        <v>3000</v>
      </c>
      <c r="H10" s="43">
        <v>3000</v>
      </c>
      <c r="I10" s="43"/>
      <c r="J10" s="43"/>
      <c r="K10" s="43"/>
      <c r="L10" s="51"/>
      <c r="M10" s="51"/>
      <c r="N10" s="51"/>
      <c r="O10" s="51"/>
    </row>
    <row r="11" spans="1:15" s="24" customFormat="1" ht="32.25" customHeight="1">
      <c r="A11" s="41" t="s">
        <v>232</v>
      </c>
      <c r="B11" s="41" t="s">
        <v>81</v>
      </c>
      <c r="C11" s="41" t="s">
        <v>237</v>
      </c>
      <c r="D11" s="41" t="s">
        <v>237</v>
      </c>
      <c r="E11" s="41" t="s">
        <v>234</v>
      </c>
      <c r="F11" s="43">
        <v>2000</v>
      </c>
      <c r="G11" s="43">
        <v>2000</v>
      </c>
      <c r="H11" s="43">
        <v>2000</v>
      </c>
      <c r="I11" s="43"/>
      <c r="J11" s="43"/>
      <c r="K11" s="43"/>
      <c r="L11" s="51"/>
      <c r="M11" s="51"/>
      <c r="N11" s="51"/>
      <c r="O11" s="51"/>
    </row>
    <row r="12" spans="1:15" s="24" customFormat="1" ht="32.25" customHeight="1">
      <c r="A12" s="41" t="s">
        <v>232</v>
      </c>
      <c r="B12" s="41" t="s">
        <v>81</v>
      </c>
      <c r="C12" s="41" t="s">
        <v>238</v>
      </c>
      <c r="D12" s="41" t="s">
        <v>238</v>
      </c>
      <c r="E12" s="41" t="s">
        <v>234</v>
      </c>
      <c r="F12" s="43">
        <v>2000</v>
      </c>
      <c r="G12" s="43">
        <v>2000</v>
      </c>
      <c r="H12" s="43">
        <v>2000</v>
      </c>
      <c r="I12" s="43"/>
      <c r="J12" s="43"/>
      <c r="K12" s="43"/>
      <c r="L12" s="51"/>
      <c r="M12" s="51"/>
      <c r="N12" s="51"/>
      <c r="O12" s="51"/>
    </row>
    <row r="13" spans="1:15" s="24" customFormat="1" ht="32.25" customHeight="1">
      <c r="A13" s="41" t="s">
        <v>232</v>
      </c>
      <c r="B13" s="41" t="s">
        <v>81</v>
      </c>
      <c r="C13" s="41" t="s">
        <v>238</v>
      </c>
      <c r="D13" s="41" t="s">
        <v>238</v>
      </c>
      <c r="E13" s="41" t="s">
        <v>234</v>
      </c>
      <c r="F13" s="43">
        <v>8000</v>
      </c>
      <c r="G13" s="43">
        <v>8000</v>
      </c>
      <c r="H13" s="43">
        <v>8000</v>
      </c>
      <c r="I13" s="43"/>
      <c r="J13" s="43"/>
      <c r="K13" s="43"/>
      <c r="L13" s="51"/>
      <c r="M13" s="51"/>
      <c r="N13" s="51"/>
      <c r="O13" s="51"/>
    </row>
    <row r="14" spans="1:15" s="24" customFormat="1" ht="32.25" customHeight="1">
      <c r="A14" s="41" t="s">
        <v>232</v>
      </c>
      <c r="B14" s="41" t="s">
        <v>81</v>
      </c>
      <c r="C14" s="41" t="s">
        <v>239</v>
      </c>
      <c r="D14" s="41" t="s">
        <v>239</v>
      </c>
      <c r="E14" s="41" t="s">
        <v>234</v>
      </c>
      <c r="F14" s="43">
        <v>52900</v>
      </c>
      <c r="G14" s="43">
        <v>52900</v>
      </c>
      <c r="H14" s="43">
        <v>52900</v>
      </c>
      <c r="I14" s="43"/>
      <c r="J14" s="43"/>
      <c r="K14" s="43"/>
      <c r="L14" s="51"/>
      <c r="M14" s="51"/>
      <c r="N14" s="51"/>
      <c r="O14" s="51"/>
    </row>
    <row r="15" spans="1:15" s="24" customFormat="1" ht="32.25" customHeight="1">
      <c r="A15" s="41" t="s">
        <v>232</v>
      </c>
      <c r="B15" s="41" t="s">
        <v>81</v>
      </c>
      <c r="C15" s="41" t="s">
        <v>240</v>
      </c>
      <c r="D15" s="41" t="s">
        <v>240</v>
      </c>
      <c r="E15" s="41" t="s">
        <v>234</v>
      </c>
      <c r="F15" s="43">
        <v>84000</v>
      </c>
      <c r="G15" s="43">
        <v>84000</v>
      </c>
      <c r="H15" s="43">
        <v>84000</v>
      </c>
      <c r="I15" s="43"/>
      <c r="J15" s="43"/>
      <c r="K15" s="43"/>
      <c r="L15" s="51"/>
      <c r="M15" s="51"/>
      <c r="N15" s="51"/>
      <c r="O15" s="51"/>
    </row>
    <row r="16" spans="1:6" ht="21" customHeight="1">
      <c r="A16" s="44" t="s">
        <v>241</v>
      </c>
      <c r="B16" s="44"/>
      <c r="C16" s="44"/>
      <c r="D16" s="44"/>
      <c r="E16" s="44"/>
      <c r="F16" s="44"/>
    </row>
  </sheetData>
  <sheetProtection/>
  <mergeCells count="17">
    <mergeCell ref="C2:O2"/>
    <mergeCell ref="A3:D3"/>
    <mergeCell ref="M3:O3"/>
    <mergeCell ref="F4:K4"/>
    <mergeCell ref="G5:I5"/>
    <mergeCell ref="A16:F16"/>
    <mergeCell ref="A4:A6"/>
    <mergeCell ref="B4:B6"/>
    <mergeCell ref="C4:C6"/>
    <mergeCell ref="D4:D6"/>
    <mergeCell ref="E4:E6"/>
    <mergeCell ref="F5:F6"/>
    <mergeCell ref="K5:K6"/>
    <mergeCell ref="L4:L6"/>
    <mergeCell ref="M4:M6"/>
    <mergeCell ref="N4:N6"/>
    <mergeCell ref="O4:O6"/>
  </mergeCells>
  <printOptions/>
  <pageMargins left="0.75" right="0.75" top="0.98" bottom="0.98" header="0.51" footer="0.51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3"/>
  <sheetViews>
    <sheetView workbookViewId="0" topLeftCell="A1">
      <selection activeCell="L20" sqref="L20"/>
    </sheetView>
  </sheetViews>
  <sheetFormatPr defaultColWidth="10.28125" defaultRowHeight="12.75"/>
  <cols>
    <col min="1" max="1" width="0.71875" style="18" customWidth="1"/>
    <col min="2" max="2" width="10.7109375" style="18" bestFit="1" customWidth="1"/>
    <col min="3" max="3" width="7.8515625" style="18" customWidth="1"/>
    <col min="4" max="4" width="6.140625" style="18" customWidth="1"/>
    <col min="5" max="5" width="9.421875" style="18" customWidth="1"/>
    <col min="6" max="6" width="10.28125" style="18" customWidth="1"/>
    <col min="7" max="7" width="6.28125" style="18" customWidth="1"/>
    <col min="8" max="8" width="6.00390625" style="18" customWidth="1"/>
    <col min="9" max="9" width="8.421875" style="18" customWidth="1"/>
    <col min="10" max="10" width="6.421875" style="18" customWidth="1"/>
    <col min="11" max="11" width="9.28125" style="18" customWidth="1"/>
    <col min="12" max="12" width="8.8515625" style="18" customWidth="1"/>
    <col min="13" max="13" width="6.8515625" style="18" customWidth="1"/>
    <col min="14" max="14" width="5.28125" style="18" customWidth="1"/>
    <col min="15" max="15" width="6.7109375" style="18" customWidth="1"/>
    <col min="16" max="16" width="6.00390625" style="18" customWidth="1"/>
    <col min="17" max="17" width="9.140625" style="18" customWidth="1"/>
    <col min="18" max="18" width="8.8515625" style="18" customWidth="1"/>
    <col min="19" max="19" width="7.8515625" style="18" customWidth="1"/>
    <col min="20" max="16384" width="10.28125" style="18" customWidth="1"/>
  </cols>
  <sheetData>
    <row r="1" s="18" customFormat="1" ht="13.5">
      <c r="A1" s="18" t="s">
        <v>242</v>
      </c>
    </row>
    <row r="3" spans="2:19" s="18" customFormat="1" ht="22.5" customHeight="1">
      <c r="B3" s="19" t="s">
        <v>243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2:19" s="18" customFormat="1" ht="20.25" customHeight="1">
      <c r="B4" s="20" t="s">
        <v>244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2:19" s="18" customFormat="1" ht="24" customHeight="1">
      <c r="B5" s="21" t="s">
        <v>245</v>
      </c>
      <c r="C5" s="22"/>
      <c r="D5" s="22"/>
      <c r="E5" s="22"/>
      <c r="F5" s="22"/>
      <c r="G5" s="22"/>
      <c r="H5" s="21" t="s">
        <v>246</v>
      </c>
      <c r="I5" s="22"/>
      <c r="J5" s="22"/>
      <c r="K5" s="22"/>
      <c r="L5" s="22"/>
      <c r="M5" s="22"/>
      <c r="N5" s="21" t="s">
        <v>247</v>
      </c>
      <c r="O5" s="22"/>
      <c r="P5" s="22"/>
      <c r="Q5" s="22"/>
      <c r="R5" s="22"/>
      <c r="S5" s="22"/>
    </row>
    <row r="6" spans="2:19" s="18" customFormat="1" ht="24" customHeight="1">
      <c r="B6" s="21" t="s">
        <v>52</v>
      </c>
      <c r="C6" s="21" t="s">
        <v>248</v>
      </c>
      <c r="D6" s="21" t="s">
        <v>249</v>
      </c>
      <c r="E6" s="22"/>
      <c r="F6" s="22"/>
      <c r="G6" s="21" t="s">
        <v>139</v>
      </c>
      <c r="H6" s="21" t="s">
        <v>52</v>
      </c>
      <c r="I6" s="21" t="s">
        <v>248</v>
      </c>
      <c r="J6" s="21" t="s">
        <v>249</v>
      </c>
      <c r="K6" s="22"/>
      <c r="L6" s="22"/>
      <c r="M6" s="21" t="s">
        <v>139</v>
      </c>
      <c r="N6" s="21" t="s">
        <v>52</v>
      </c>
      <c r="O6" s="21" t="s">
        <v>248</v>
      </c>
      <c r="P6" s="21" t="s">
        <v>249</v>
      </c>
      <c r="Q6" s="22"/>
      <c r="R6" s="22"/>
      <c r="S6" s="21" t="s">
        <v>139</v>
      </c>
    </row>
    <row r="7" spans="2:19" s="18" customFormat="1" ht="40.5">
      <c r="B7" s="22"/>
      <c r="C7" s="22"/>
      <c r="D7" s="21" t="s">
        <v>10</v>
      </c>
      <c r="E7" s="21" t="s">
        <v>250</v>
      </c>
      <c r="F7" s="21" t="s">
        <v>251</v>
      </c>
      <c r="G7" s="22"/>
      <c r="H7" s="22"/>
      <c r="I7" s="22"/>
      <c r="J7" s="21" t="s">
        <v>10</v>
      </c>
      <c r="K7" s="21" t="s">
        <v>250</v>
      </c>
      <c r="L7" s="21" t="s">
        <v>251</v>
      </c>
      <c r="M7" s="22"/>
      <c r="N7" s="22"/>
      <c r="O7" s="22"/>
      <c r="P7" s="21" t="s">
        <v>10</v>
      </c>
      <c r="Q7" s="21" t="s">
        <v>250</v>
      </c>
      <c r="R7" s="21" t="s">
        <v>251</v>
      </c>
      <c r="S7" s="22"/>
    </row>
    <row r="8" spans="2:19" s="18" customFormat="1" ht="14.25">
      <c r="B8" s="23">
        <v>12514.62</v>
      </c>
      <c r="C8" s="23">
        <v>0</v>
      </c>
      <c r="D8" s="23">
        <v>0</v>
      </c>
      <c r="E8" s="23">
        <v>0</v>
      </c>
      <c r="F8" s="23">
        <v>12514.62</v>
      </c>
      <c r="G8" s="23">
        <v>6468</v>
      </c>
      <c r="H8" s="23">
        <v>4873</v>
      </c>
      <c r="I8" s="23">
        <v>0</v>
      </c>
      <c r="J8" s="23">
        <v>0</v>
      </c>
      <c r="K8" s="23">
        <v>0</v>
      </c>
      <c r="L8" s="23">
        <v>0</v>
      </c>
      <c r="M8" s="23">
        <v>4873</v>
      </c>
      <c r="N8" s="23">
        <v>3000</v>
      </c>
      <c r="O8" s="23">
        <v>0</v>
      </c>
      <c r="P8" s="23">
        <v>0</v>
      </c>
      <c r="Q8" s="23">
        <v>0</v>
      </c>
      <c r="R8" s="23">
        <v>0</v>
      </c>
      <c r="S8" s="23">
        <v>3000</v>
      </c>
    </row>
    <row r="9" spans="2:19" s="18" customFormat="1" ht="14.25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2:19" s="18" customFormat="1" ht="14.25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</row>
    <row r="11" spans="2:19" s="18" customFormat="1" ht="14.25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2:19" s="18" customFormat="1" ht="14.25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="18" customFormat="1" ht="20.25">
      <c r="B13" s="20"/>
    </row>
  </sheetData>
  <sheetProtection/>
  <mergeCells count="17">
    <mergeCell ref="B3:S3"/>
    <mergeCell ref="B4:S4"/>
    <mergeCell ref="B5:G5"/>
    <mergeCell ref="H5:M5"/>
    <mergeCell ref="N5:S5"/>
    <mergeCell ref="D6:F6"/>
    <mergeCell ref="J6:L6"/>
    <mergeCell ref="P6:R6"/>
    <mergeCell ref="B6:B7"/>
    <mergeCell ref="C6:C7"/>
    <mergeCell ref="G6:G7"/>
    <mergeCell ref="H6:H7"/>
    <mergeCell ref="I6:I7"/>
    <mergeCell ref="M6:M7"/>
    <mergeCell ref="N6:N7"/>
    <mergeCell ref="O6:O7"/>
    <mergeCell ref="S6:S7"/>
  </mergeCells>
  <printOptions horizontalCentered="1"/>
  <pageMargins left="0.39" right="0.39" top="0.83" bottom="0.35" header="0.43" footer="0.16"/>
  <pageSetup cellComments="atEnd" firstPageNumber="1" useFirstPageNumber="1" horizontalDpi="600" verticalDpi="600" orientation="landscape" paperSize="9"/>
  <headerFooter scaleWithDoc="0" alignWithMargins="0">
    <oddFooter>&amp;C&amp;"Arial"&amp;10第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A1">
      <selection activeCell="R14" sqref="R14"/>
    </sheetView>
  </sheetViews>
  <sheetFormatPr defaultColWidth="9.140625" defaultRowHeight="12.75"/>
  <cols>
    <col min="1" max="3" width="3.140625" style="1" customWidth="1"/>
    <col min="4" max="4" width="23.28125" style="1" customWidth="1"/>
    <col min="5" max="5" width="14.00390625" style="1" customWidth="1"/>
    <col min="6" max="14" width="12.57421875" style="1" customWidth="1"/>
    <col min="15" max="15" width="9.7109375" style="1" customWidth="1"/>
    <col min="16" max="16384" width="9.140625" style="1" customWidth="1"/>
  </cols>
  <sheetData>
    <row r="1" spans="1:7" s="1" customFormat="1" ht="15.75" customHeight="1">
      <c r="A1" s="2" t="s">
        <v>252</v>
      </c>
      <c r="B1" s="2"/>
      <c r="C1" s="2"/>
      <c r="D1" s="2"/>
      <c r="E1" s="2"/>
      <c r="F1" s="3"/>
      <c r="G1" s="3"/>
    </row>
    <row r="2" spans="1:14" s="1" customFormat="1" ht="39.75" customHeight="1">
      <c r="A2" s="4" t="s">
        <v>253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1" customFormat="1" ht="14.25">
      <c r="A3" s="5" t="s">
        <v>2</v>
      </c>
      <c r="B3" s="5"/>
      <c r="C3" s="5"/>
      <c r="D3" s="5"/>
      <c r="E3" s="5"/>
      <c r="F3" s="5"/>
      <c r="N3" s="17" t="s">
        <v>220</v>
      </c>
    </row>
    <row r="4" spans="1:14" s="1" customFormat="1" ht="15" customHeight="1">
      <c r="A4" s="6" t="s">
        <v>254</v>
      </c>
      <c r="B4" s="6" t="s">
        <v>5</v>
      </c>
      <c r="C4" s="6" t="s">
        <v>5</v>
      </c>
      <c r="D4" s="6" t="s">
        <v>5</v>
      </c>
      <c r="E4" s="6" t="s">
        <v>98</v>
      </c>
      <c r="F4" s="6" t="s">
        <v>99</v>
      </c>
      <c r="G4" s="6"/>
      <c r="H4" s="6"/>
      <c r="I4" s="6"/>
      <c r="J4" s="6"/>
      <c r="K4" s="6"/>
      <c r="L4" s="6" t="s">
        <v>5</v>
      </c>
      <c r="M4" s="6" t="s">
        <v>5</v>
      </c>
      <c r="N4" s="6" t="s">
        <v>100</v>
      </c>
    </row>
    <row r="5" spans="1:14" s="1" customFormat="1" ht="27" customHeight="1">
      <c r="A5" s="6" t="s">
        <v>101</v>
      </c>
      <c r="B5" s="6" t="s">
        <v>5</v>
      </c>
      <c r="C5" s="6" t="s">
        <v>5</v>
      </c>
      <c r="D5" s="6" t="s">
        <v>102</v>
      </c>
      <c r="E5" s="6"/>
      <c r="F5" s="6" t="s">
        <v>10</v>
      </c>
      <c r="G5" s="6" t="s">
        <v>103</v>
      </c>
      <c r="H5" s="6" t="s">
        <v>105</v>
      </c>
      <c r="I5" s="6" t="s">
        <v>143</v>
      </c>
      <c r="J5" s="6" t="s">
        <v>255</v>
      </c>
      <c r="K5" s="6" t="s">
        <v>256</v>
      </c>
      <c r="L5" s="6" t="s">
        <v>257</v>
      </c>
      <c r="M5" s="6" t="s">
        <v>258</v>
      </c>
      <c r="N5" s="6"/>
    </row>
    <row r="6" spans="1:14" s="1" customFormat="1" ht="24.75" customHeight="1">
      <c r="A6" s="7" t="s">
        <v>112</v>
      </c>
      <c r="B6" s="7" t="s">
        <v>111</v>
      </c>
      <c r="C6" s="8" t="s">
        <v>113</v>
      </c>
      <c r="D6" s="9"/>
      <c r="E6" s="10"/>
      <c r="F6" s="11"/>
      <c r="G6" s="11"/>
      <c r="H6" s="11"/>
      <c r="I6" s="11"/>
      <c r="J6" s="11"/>
      <c r="K6" s="11"/>
      <c r="L6" s="11"/>
      <c r="M6" s="11"/>
      <c r="N6" s="11"/>
    </row>
    <row r="7" spans="1:14" s="1" customFormat="1" ht="24.75" customHeight="1">
      <c r="A7" s="12"/>
      <c r="B7" s="12"/>
      <c r="C7" s="6"/>
      <c r="D7" s="6"/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</row>
    <row r="8" spans="1:14" s="1" customFormat="1" ht="24.75" customHeight="1">
      <c r="A8" s="12"/>
      <c r="B8" s="12"/>
      <c r="C8" s="6"/>
      <c r="D8" s="6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s="1" customFormat="1" ht="24.75" customHeight="1">
      <c r="A9" s="12"/>
      <c r="B9" s="12"/>
      <c r="C9" s="6"/>
      <c r="D9" s="6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s="1" customFormat="1" ht="24.75" customHeight="1">
      <c r="A10" s="12"/>
      <c r="B10" s="12"/>
      <c r="C10" s="6"/>
      <c r="D10" s="6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s="1" customFormat="1" ht="24.75" customHeight="1">
      <c r="A11" s="12"/>
      <c r="B11" s="12"/>
      <c r="C11" s="6"/>
      <c r="D11" s="6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s="1" customFormat="1" ht="24.75" customHeight="1">
      <c r="A12" s="12"/>
      <c r="B12" s="12"/>
      <c r="C12" s="6"/>
      <c r="D12" s="6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s="1" customFormat="1" ht="24.75" customHeight="1">
      <c r="A13" s="12"/>
      <c r="B13" s="12"/>
      <c r="C13" s="6"/>
      <c r="D13" s="6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s="1" customFormat="1" ht="24.75" customHeight="1">
      <c r="A14" s="12"/>
      <c r="B14" s="12"/>
      <c r="C14" s="6"/>
      <c r="D14" s="6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s="1" customFormat="1" ht="24.75" customHeight="1">
      <c r="A15" s="12"/>
      <c r="B15" s="12"/>
      <c r="C15" s="6"/>
      <c r="D15" s="6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s="1" customFormat="1" ht="24.75" customHeight="1">
      <c r="A16" s="12"/>
      <c r="B16" s="12"/>
      <c r="C16" s="6"/>
      <c r="D16" s="6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s="1" customFormat="1" ht="24.75" customHeight="1">
      <c r="A17" s="15" t="s">
        <v>259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</sheetData>
  <sheetProtection/>
  <mergeCells count="10">
    <mergeCell ref="A1:D1"/>
    <mergeCell ref="E1:G1"/>
    <mergeCell ref="A2:N2"/>
    <mergeCell ref="A3:F3"/>
    <mergeCell ref="A4:D4"/>
    <mergeCell ref="F4:M4"/>
    <mergeCell ref="A5:C5"/>
    <mergeCell ref="A17:N17"/>
    <mergeCell ref="E4:E5"/>
    <mergeCell ref="N4:N5"/>
  </mergeCells>
  <printOptions horizontalCentered="1"/>
  <pageMargins left="0.39" right="0.39" top="0.82" bottom="0.35" header="0.43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3">
      <selection activeCell="R12" sqref="R12"/>
    </sheetView>
  </sheetViews>
  <sheetFormatPr defaultColWidth="9.140625" defaultRowHeight="12.75"/>
  <cols>
    <col min="1" max="1" width="26.7109375" style="1" customWidth="1"/>
    <col min="2" max="2" width="14.28125" style="1" customWidth="1"/>
    <col min="3" max="6" width="8.7109375" style="1" customWidth="1"/>
    <col min="7" max="7" width="10.8515625" style="1" customWidth="1"/>
    <col min="8" max="9" width="10.28125" style="1" customWidth="1"/>
    <col min="10" max="13" width="8.7109375" style="1" customWidth="1"/>
    <col min="14" max="14" width="6.7109375" style="1" customWidth="1"/>
    <col min="15" max="15" width="7.57421875" style="1" customWidth="1"/>
    <col min="16" max="16" width="9.7109375" style="1" customWidth="1"/>
    <col min="17" max="16384" width="9.140625" style="1" customWidth="1"/>
  </cols>
  <sheetData>
    <row r="1" s="1" customFormat="1" ht="15.75" customHeight="1">
      <c r="A1" s="245" t="s">
        <v>49</v>
      </c>
    </row>
    <row r="2" s="4" customFormat="1" ht="39.75" customHeight="1">
      <c r="A2" s="4" t="s">
        <v>50</v>
      </c>
    </row>
    <row r="3" spans="1:15" s="1" customFormat="1" ht="19.5" customHeight="1">
      <c r="A3" s="246"/>
      <c r="B3" s="247"/>
      <c r="C3" s="247"/>
      <c r="D3" s="247"/>
      <c r="E3" s="247"/>
      <c r="F3" s="247"/>
      <c r="G3" s="247"/>
      <c r="H3" s="247"/>
      <c r="I3" s="247"/>
      <c r="J3" s="256"/>
      <c r="K3" s="256"/>
      <c r="L3" s="256"/>
      <c r="M3" s="256"/>
      <c r="N3" s="247"/>
      <c r="O3" s="257" t="s">
        <v>3</v>
      </c>
    </row>
    <row r="4" spans="1:15" s="1" customFormat="1" ht="15.75" customHeight="1">
      <c r="A4" s="248" t="s">
        <v>51</v>
      </c>
      <c r="B4" s="249" t="s">
        <v>52</v>
      </c>
      <c r="C4" s="249" t="s">
        <v>53</v>
      </c>
      <c r="D4" s="249"/>
      <c r="E4" s="249"/>
      <c r="F4" s="249"/>
      <c r="G4" s="249" t="s">
        <v>54</v>
      </c>
      <c r="H4" s="249"/>
      <c r="I4" s="249"/>
      <c r="J4" s="249" t="s">
        <v>55</v>
      </c>
      <c r="K4" s="249" t="s">
        <v>56</v>
      </c>
      <c r="L4" s="249" t="s">
        <v>57</v>
      </c>
      <c r="M4" s="249" t="s">
        <v>58</v>
      </c>
      <c r="N4" s="249" t="s">
        <v>59</v>
      </c>
      <c r="O4" s="249" t="s">
        <v>60</v>
      </c>
    </row>
    <row r="5" spans="1:15" s="1" customFormat="1" ht="60" customHeight="1">
      <c r="A5" s="248"/>
      <c r="B5" s="250" t="s">
        <v>5</v>
      </c>
      <c r="C5" s="250" t="s">
        <v>10</v>
      </c>
      <c r="D5" s="250" t="s">
        <v>61</v>
      </c>
      <c r="E5" s="250" t="s">
        <v>62</v>
      </c>
      <c r="F5" s="250" t="s">
        <v>63</v>
      </c>
      <c r="G5" s="250" t="s">
        <v>10</v>
      </c>
      <c r="H5" s="251" t="s">
        <v>64</v>
      </c>
      <c r="I5" s="251" t="s">
        <v>65</v>
      </c>
      <c r="J5" s="250"/>
      <c r="K5" s="250"/>
      <c r="L5" s="250"/>
      <c r="M5" s="250"/>
      <c r="N5" s="250"/>
      <c r="O5" s="250" t="s">
        <v>5</v>
      </c>
    </row>
    <row r="6" spans="1:15" s="1" customFormat="1" ht="19.5" customHeight="1">
      <c r="A6" s="252" t="s">
        <v>66</v>
      </c>
      <c r="B6" s="207">
        <v>710069.89</v>
      </c>
      <c r="C6" s="204">
        <v>0</v>
      </c>
      <c r="D6" s="204">
        <v>0</v>
      </c>
      <c r="E6" s="204">
        <v>0</v>
      </c>
      <c r="F6" s="204">
        <v>0</v>
      </c>
      <c r="G6" s="207">
        <v>710069.89</v>
      </c>
      <c r="H6" s="207">
        <v>710069.89</v>
      </c>
      <c r="I6" s="141">
        <v>0</v>
      </c>
      <c r="J6" s="141">
        <v>0</v>
      </c>
      <c r="K6" s="141">
        <v>0</v>
      </c>
      <c r="L6" s="141">
        <v>0</v>
      </c>
      <c r="M6" s="141">
        <v>0</v>
      </c>
      <c r="N6" s="141">
        <v>0</v>
      </c>
      <c r="O6" s="141">
        <v>0</v>
      </c>
    </row>
    <row r="7" spans="1:15" s="1" customFormat="1" ht="19.5" customHeight="1">
      <c r="A7" s="252"/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</row>
    <row r="8" spans="1:15" s="1" customFormat="1" ht="19.5" customHeight="1">
      <c r="A8" s="252"/>
      <c r="B8" s="254" t="s">
        <v>5</v>
      </c>
      <c r="C8" s="254" t="s">
        <v>5</v>
      </c>
      <c r="D8" s="254"/>
      <c r="E8" s="254"/>
      <c r="F8" s="254"/>
      <c r="G8" s="254"/>
      <c r="H8" s="254"/>
      <c r="I8" s="254"/>
      <c r="J8" s="254" t="s">
        <v>5</v>
      </c>
      <c r="K8" s="254"/>
      <c r="L8" s="254"/>
      <c r="M8" s="254"/>
      <c r="N8" s="254" t="s">
        <v>5</v>
      </c>
      <c r="O8" s="254" t="s">
        <v>5</v>
      </c>
    </row>
    <row r="9" spans="1:15" s="1" customFormat="1" ht="19.5" customHeight="1">
      <c r="A9" s="239"/>
      <c r="B9" s="239"/>
      <c r="C9" s="239"/>
      <c r="D9" s="239"/>
      <c r="E9" s="239"/>
      <c r="F9" s="239"/>
      <c r="G9" s="239"/>
      <c r="H9" s="239"/>
      <c r="I9" s="239"/>
      <c r="J9" s="258"/>
      <c r="K9" s="258"/>
      <c r="L9" s="258"/>
      <c r="M9" s="258"/>
      <c r="N9" s="239"/>
      <c r="O9" s="239"/>
    </row>
    <row r="10" spans="1:15" s="1" customFormat="1" ht="19.5" customHeight="1">
      <c r="A10" s="239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</row>
    <row r="11" spans="1:15" s="1" customFormat="1" ht="19.5" customHeight="1">
      <c r="A11" s="239"/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</row>
    <row r="12" spans="1:15" s="1" customFormat="1" ht="19.5" customHeight="1">
      <c r="A12" s="239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</row>
    <row r="13" spans="1:15" s="1" customFormat="1" ht="19.5" customHeight="1">
      <c r="A13" s="239"/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</row>
    <row r="14" spans="1:15" s="1" customFormat="1" ht="19.5" customHeight="1">
      <c r="A14" s="239"/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</row>
    <row r="15" spans="1:15" s="1" customFormat="1" ht="19.5" customHeight="1">
      <c r="A15" s="239"/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</row>
    <row r="16" spans="1:15" s="1" customFormat="1" ht="19.5" customHeight="1">
      <c r="A16" s="239"/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</row>
    <row r="17" spans="1:15" s="1" customFormat="1" ht="19.5" customHeight="1">
      <c r="A17" s="239"/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</row>
    <row r="18" spans="1:15" s="1" customFormat="1" ht="19.5" customHeight="1">
      <c r="A18" s="239"/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</row>
    <row r="19" spans="1:15" s="80" customFormat="1" ht="19.5" customHeight="1">
      <c r="A19" s="255" t="s">
        <v>67</v>
      </c>
      <c r="B19" s="188">
        <v>710069.89</v>
      </c>
      <c r="C19" s="188">
        <v>0</v>
      </c>
      <c r="D19" s="188">
        <v>0</v>
      </c>
      <c r="E19" s="188">
        <v>0</v>
      </c>
      <c r="F19" s="188">
        <v>0</v>
      </c>
      <c r="G19" s="188">
        <v>710069.89</v>
      </c>
      <c r="H19" s="188">
        <v>710069.89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</row>
    <row r="20" s="1" customFormat="1" ht="12.75">
      <c r="A20" s="245"/>
    </row>
  </sheetData>
  <sheetProtection/>
  <mergeCells count="11">
    <mergeCell ref="A2:O2"/>
    <mergeCell ref="C4:F4"/>
    <mergeCell ref="G4:I4"/>
    <mergeCell ref="A4:A5"/>
    <mergeCell ref="B4:B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94" bottom="0.35" header="0.43" footer="0.16"/>
  <pageSetup cellComments="atEnd" firstPageNumber="1" useFirstPageNumber="1" horizontalDpi="600" verticalDpi="600" orientation="landscape" paperSize="9"/>
  <headerFooter scaleWithDoc="0" alignWithMargins="0">
    <oddFooter>&amp;C&amp;"Arial"&amp;10第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K13" sqref="K13"/>
    </sheetView>
  </sheetViews>
  <sheetFormatPr defaultColWidth="9.140625" defaultRowHeight="12.75"/>
  <cols>
    <col min="1" max="1" width="11.57421875" style="1" customWidth="1"/>
    <col min="2" max="2" width="33.140625" style="1" customWidth="1"/>
    <col min="3" max="3" width="19.7109375" style="1" customWidth="1"/>
    <col min="4" max="5" width="21.57421875" style="1" customWidth="1"/>
    <col min="6" max="6" width="19.7109375" style="1" customWidth="1"/>
    <col min="7" max="7" width="13.57421875" style="1" customWidth="1"/>
    <col min="8" max="8" width="13.28125" style="1" customWidth="1"/>
    <col min="9" max="16384" width="9.140625" style="1" customWidth="1"/>
  </cols>
  <sheetData>
    <row r="1" spans="1:3" s="1" customFormat="1" ht="15.75" customHeight="1">
      <c r="A1" s="2" t="s">
        <v>68</v>
      </c>
      <c r="B1" s="3"/>
      <c r="C1" s="3"/>
    </row>
    <row r="2" spans="1:8" s="1" customFormat="1" ht="39.75" customHeight="1">
      <c r="A2" s="4" t="s">
        <v>69</v>
      </c>
      <c r="B2" s="4"/>
      <c r="C2" s="4"/>
      <c r="D2" s="4"/>
      <c r="E2" s="4"/>
      <c r="F2" s="4"/>
      <c r="G2" s="4"/>
      <c r="H2" s="4"/>
    </row>
    <row r="3" spans="1:8" s="1" customFormat="1" ht="19.5" customHeight="1">
      <c r="A3" s="220" t="s">
        <v>2</v>
      </c>
      <c r="B3" s="220"/>
      <c r="C3" s="220"/>
      <c r="H3" s="17" t="s">
        <v>3</v>
      </c>
    </row>
    <row r="4" spans="1:8" s="218" customFormat="1" ht="30.75" customHeight="1">
      <c r="A4" s="221" t="s">
        <v>70</v>
      </c>
      <c r="B4" s="221"/>
      <c r="C4" s="222" t="s">
        <v>71</v>
      </c>
      <c r="D4" s="223" t="s">
        <v>72</v>
      </c>
      <c r="E4" s="223"/>
      <c r="F4" s="223"/>
      <c r="G4" s="224" t="s">
        <v>73</v>
      </c>
      <c r="H4" s="225" t="s">
        <v>74</v>
      </c>
    </row>
    <row r="5" spans="1:8" s="218" customFormat="1" ht="27.75" customHeight="1">
      <c r="A5" s="226" t="s">
        <v>75</v>
      </c>
      <c r="B5" s="225" t="s">
        <v>76</v>
      </c>
      <c r="C5" s="227"/>
      <c r="D5" s="228" t="s">
        <v>10</v>
      </c>
      <c r="E5" s="228" t="s">
        <v>77</v>
      </c>
      <c r="F5" s="229" t="s">
        <v>78</v>
      </c>
      <c r="G5" s="230"/>
      <c r="H5" s="231"/>
    </row>
    <row r="6" spans="1:8" s="219" customFormat="1" ht="27.75" customHeight="1">
      <c r="A6" s="232" t="s">
        <v>79</v>
      </c>
      <c r="B6" s="232" t="s">
        <v>52</v>
      </c>
      <c r="C6" s="233">
        <v>710069.89</v>
      </c>
      <c r="D6" s="234">
        <v>710069.89</v>
      </c>
      <c r="E6" s="234">
        <v>710069.89</v>
      </c>
      <c r="F6" s="235"/>
      <c r="G6" s="236"/>
      <c r="H6" s="237"/>
    </row>
    <row r="7" spans="1:8" s="1" customFormat="1" ht="19.5" customHeight="1">
      <c r="A7" s="238">
        <v>2012901</v>
      </c>
      <c r="B7" s="79" t="s">
        <v>80</v>
      </c>
      <c r="C7" s="99">
        <v>259101.24</v>
      </c>
      <c r="D7" s="99">
        <v>259101.24</v>
      </c>
      <c r="E7" s="99">
        <v>259101.24</v>
      </c>
      <c r="F7" s="64"/>
      <c r="G7" s="239"/>
      <c r="H7" s="239"/>
    </row>
    <row r="8" spans="1:8" s="1" customFormat="1" ht="19.5" customHeight="1">
      <c r="A8" s="238">
        <v>2012902</v>
      </c>
      <c r="B8" s="79" t="s">
        <v>81</v>
      </c>
      <c r="C8" s="99">
        <v>361900</v>
      </c>
      <c r="D8" s="185">
        <v>361900</v>
      </c>
      <c r="E8" s="186">
        <v>361900</v>
      </c>
      <c r="F8" s="240"/>
      <c r="G8" s="239"/>
      <c r="H8" s="239"/>
    </row>
    <row r="9" spans="1:8" s="1" customFormat="1" ht="19.5" customHeight="1">
      <c r="A9" s="238">
        <v>2080505</v>
      </c>
      <c r="B9" s="79" t="s">
        <v>82</v>
      </c>
      <c r="C9" s="99">
        <v>35195.6</v>
      </c>
      <c r="D9" s="99">
        <v>35195.6</v>
      </c>
      <c r="E9" s="99">
        <v>35195.6</v>
      </c>
      <c r="F9" s="64"/>
      <c r="G9" s="239"/>
      <c r="H9" s="239"/>
    </row>
    <row r="10" spans="1:8" s="1" customFormat="1" ht="19.5" customHeight="1">
      <c r="A10" s="238">
        <v>2082702</v>
      </c>
      <c r="B10" s="79" t="s">
        <v>83</v>
      </c>
      <c r="C10" s="99">
        <v>351.96</v>
      </c>
      <c r="D10" s="99">
        <v>351.96</v>
      </c>
      <c r="E10" s="99">
        <v>351.96</v>
      </c>
      <c r="F10" s="64"/>
      <c r="G10" s="239"/>
      <c r="H10" s="239"/>
    </row>
    <row r="11" spans="1:8" s="1" customFormat="1" ht="19.5" customHeight="1">
      <c r="A11" s="238">
        <v>2082703</v>
      </c>
      <c r="B11" s="79" t="s">
        <v>84</v>
      </c>
      <c r="C11" s="99">
        <v>527.93</v>
      </c>
      <c r="D11" s="99">
        <v>527.93</v>
      </c>
      <c r="E11" s="99">
        <v>527.93</v>
      </c>
      <c r="F11" s="64"/>
      <c r="G11" s="239"/>
      <c r="H11" s="239"/>
    </row>
    <row r="12" spans="1:8" s="1" customFormat="1" ht="19.5" customHeight="1">
      <c r="A12" s="238">
        <v>2101101</v>
      </c>
      <c r="B12" s="79" t="s">
        <v>85</v>
      </c>
      <c r="C12" s="99">
        <v>14078.24</v>
      </c>
      <c r="D12" s="99">
        <v>14078.24</v>
      </c>
      <c r="E12" s="99">
        <v>14078.24</v>
      </c>
      <c r="F12" s="64"/>
      <c r="G12" s="239"/>
      <c r="H12" s="239"/>
    </row>
    <row r="13" spans="1:8" s="1" customFormat="1" ht="19.5" customHeight="1">
      <c r="A13" s="238">
        <v>2101103</v>
      </c>
      <c r="B13" s="79" t="s">
        <v>86</v>
      </c>
      <c r="C13" s="99">
        <v>3519.56</v>
      </c>
      <c r="D13" s="99">
        <v>3519.56</v>
      </c>
      <c r="E13" s="99">
        <v>3519.56</v>
      </c>
      <c r="F13" s="64"/>
      <c r="G13" s="239"/>
      <c r="H13" s="239"/>
    </row>
    <row r="14" spans="1:8" s="1" customFormat="1" ht="19.5" customHeight="1">
      <c r="A14" s="238">
        <v>2101199</v>
      </c>
      <c r="B14" s="79" t="s">
        <v>87</v>
      </c>
      <c r="C14" s="99">
        <v>1050</v>
      </c>
      <c r="D14" s="99">
        <v>1050</v>
      </c>
      <c r="E14" s="99">
        <v>1050</v>
      </c>
      <c r="F14" s="64"/>
      <c r="G14" s="239"/>
      <c r="H14" s="239"/>
    </row>
    <row r="15" spans="1:8" s="1" customFormat="1" ht="19.5" customHeight="1">
      <c r="A15" s="238">
        <v>2210201</v>
      </c>
      <c r="B15" s="79" t="s">
        <v>88</v>
      </c>
      <c r="C15" s="99">
        <v>21117.36</v>
      </c>
      <c r="D15" s="99">
        <v>21117.36</v>
      </c>
      <c r="E15" s="99">
        <v>21117.36</v>
      </c>
      <c r="F15" s="64"/>
      <c r="G15" s="239"/>
      <c r="H15" s="239"/>
    </row>
    <row r="16" spans="1:8" s="1" customFormat="1" ht="19.5" customHeight="1">
      <c r="A16" s="238">
        <v>2210203</v>
      </c>
      <c r="B16" s="79" t="s">
        <v>89</v>
      </c>
      <c r="C16" s="99">
        <v>13228</v>
      </c>
      <c r="D16" s="99">
        <v>13228</v>
      </c>
      <c r="E16" s="99">
        <v>13228</v>
      </c>
      <c r="F16" s="241"/>
      <c r="G16" s="242"/>
      <c r="H16" s="242"/>
    </row>
    <row r="17" spans="1:8" s="1" customFormat="1" ht="19.5" customHeight="1">
      <c r="A17" s="238"/>
      <c r="B17" s="79"/>
      <c r="C17" s="64"/>
      <c r="D17" s="243"/>
      <c r="E17" s="240"/>
      <c r="F17" s="240"/>
      <c r="G17" s="239"/>
      <c r="H17" s="239"/>
    </row>
    <row r="18" spans="1:8" s="1" customFormat="1" ht="21" customHeight="1">
      <c r="A18" s="238"/>
      <c r="B18" s="79"/>
      <c r="C18" s="64"/>
      <c r="D18" s="243"/>
      <c r="E18" s="240"/>
      <c r="F18" s="240"/>
      <c r="G18" s="244"/>
      <c r="H18" s="244"/>
    </row>
    <row r="19" spans="1:8" s="1" customFormat="1" ht="21" customHeight="1">
      <c r="A19" s="238"/>
      <c r="B19" s="79"/>
      <c r="C19" s="64"/>
      <c r="D19" s="243"/>
      <c r="E19" s="240"/>
      <c r="F19" s="240"/>
      <c r="G19" s="244"/>
      <c r="H19" s="244"/>
    </row>
    <row r="20" s="1" customFormat="1" ht="12.75">
      <c r="A20" s="245" t="s">
        <v>90</v>
      </c>
    </row>
  </sheetData>
  <sheetProtection/>
  <mergeCells count="8">
    <mergeCell ref="A1:C1"/>
    <mergeCell ref="A2:H2"/>
    <mergeCell ref="A3:C3"/>
    <mergeCell ref="A4:B4"/>
    <mergeCell ref="D4:F4"/>
    <mergeCell ref="C4:C5"/>
    <mergeCell ref="G4:G5"/>
    <mergeCell ref="H4:H5"/>
  </mergeCells>
  <printOptions horizontalCentered="1" verticalCentered="1"/>
  <pageMargins left="0.39" right="0.39" top="0.83" bottom="0.35" header="0.43" footer="0.16"/>
  <pageSetup cellComments="atEnd" firstPageNumber="1" useFirstPageNumber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J15" sqref="J15"/>
    </sheetView>
  </sheetViews>
  <sheetFormatPr defaultColWidth="9.140625" defaultRowHeight="12.75"/>
  <cols>
    <col min="1" max="1" width="33.421875" style="80" customWidth="1"/>
    <col min="2" max="2" width="14.00390625" style="80" customWidth="1"/>
    <col min="3" max="3" width="33.28125" style="80" customWidth="1"/>
    <col min="4" max="6" width="14.00390625" style="80" customWidth="1"/>
    <col min="7" max="7" width="9.7109375" style="80" customWidth="1"/>
    <col min="8" max="16384" width="9.140625" style="80" customWidth="1"/>
  </cols>
  <sheetData>
    <row r="1" s="117" customFormat="1" ht="15.75" customHeight="1">
      <c r="A1" s="117" t="s">
        <v>91</v>
      </c>
    </row>
    <row r="2" spans="1:6" s="191" customFormat="1" ht="39.75" customHeight="1">
      <c r="A2" s="85" t="s">
        <v>92</v>
      </c>
      <c r="B2" s="85"/>
      <c r="C2" s="85"/>
      <c r="D2" s="85"/>
      <c r="E2" s="85"/>
      <c r="F2" s="85"/>
    </row>
    <row r="3" s="80" customFormat="1" ht="14.25">
      <c r="F3" s="87"/>
    </row>
    <row r="4" spans="1:6" s="80" customFormat="1" ht="19.5" customHeight="1">
      <c r="A4" s="116" t="s">
        <v>2</v>
      </c>
      <c r="F4" s="87" t="s">
        <v>3</v>
      </c>
    </row>
    <row r="5" spans="1:6" s="80" customFormat="1" ht="15" customHeight="1">
      <c r="A5" s="192" t="s">
        <v>4</v>
      </c>
      <c r="B5" s="192" t="s">
        <v>5</v>
      </c>
      <c r="C5" s="192" t="s">
        <v>6</v>
      </c>
      <c r="D5" s="192"/>
      <c r="E5" s="192"/>
      <c r="F5" s="192" t="s">
        <v>5</v>
      </c>
    </row>
    <row r="6" spans="1:6" s="80" customFormat="1" ht="15" customHeight="1">
      <c r="A6" s="193" t="s">
        <v>7</v>
      </c>
      <c r="B6" s="194" t="s">
        <v>8</v>
      </c>
      <c r="C6" s="195" t="s">
        <v>9</v>
      </c>
      <c r="D6" s="196" t="s">
        <v>8</v>
      </c>
      <c r="E6" s="197"/>
      <c r="F6" s="198"/>
    </row>
    <row r="7" spans="1:6" s="80" customFormat="1" ht="27.75" customHeight="1">
      <c r="A7" s="199"/>
      <c r="B7" s="200"/>
      <c r="C7" s="201"/>
      <c r="D7" s="133" t="s">
        <v>10</v>
      </c>
      <c r="E7" s="202" t="s">
        <v>11</v>
      </c>
      <c r="F7" s="202" t="s">
        <v>12</v>
      </c>
    </row>
    <row r="8" spans="1:6" s="80" customFormat="1" ht="13.5" customHeight="1">
      <c r="A8" s="203" t="s">
        <v>13</v>
      </c>
      <c r="B8" s="204">
        <v>710069.89</v>
      </c>
      <c r="C8" s="205" t="s">
        <v>14</v>
      </c>
      <c r="D8" s="206">
        <v>710069.89</v>
      </c>
      <c r="E8" s="206">
        <v>710069.89</v>
      </c>
      <c r="F8" s="207"/>
    </row>
    <row r="9" spans="1:6" s="80" customFormat="1" ht="13.5" customHeight="1">
      <c r="A9" s="208" t="s">
        <v>15</v>
      </c>
      <c r="B9" s="204">
        <v>710069.89</v>
      </c>
      <c r="C9" s="203" t="s">
        <v>16</v>
      </c>
      <c r="D9" s="206">
        <v>621001.24</v>
      </c>
      <c r="E9" s="206">
        <v>621001.24</v>
      </c>
      <c r="F9" s="207"/>
    </row>
    <row r="10" spans="1:6" s="80" customFormat="1" ht="13.5" customHeight="1">
      <c r="A10" s="208" t="s">
        <v>17</v>
      </c>
      <c r="B10" s="204"/>
      <c r="C10" s="203" t="s">
        <v>18</v>
      </c>
      <c r="D10" s="206"/>
      <c r="E10" s="206"/>
      <c r="F10" s="207"/>
    </row>
    <row r="11" spans="1:6" s="80" customFormat="1" ht="13.5" customHeight="1">
      <c r="A11" s="203" t="s">
        <v>19</v>
      </c>
      <c r="B11" s="204"/>
      <c r="C11" s="203" t="s">
        <v>20</v>
      </c>
      <c r="D11" s="206"/>
      <c r="E11" s="206"/>
      <c r="F11" s="207"/>
    </row>
    <row r="12" spans="1:6" s="80" customFormat="1" ht="13.5" customHeight="1">
      <c r="A12" s="203" t="s">
        <v>21</v>
      </c>
      <c r="B12" s="204"/>
      <c r="C12" s="203" t="s">
        <v>22</v>
      </c>
      <c r="D12" s="206"/>
      <c r="E12" s="206"/>
      <c r="F12" s="207"/>
    </row>
    <row r="13" spans="1:6" s="80" customFormat="1" ht="13.5" customHeight="1">
      <c r="A13" s="203" t="s">
        <v>23</v>
      </c>
      <c r="B13" s="204"/>
      <c r="C13" s="203" t="s">
        <v>24</v>
      </c>
      <c r="D13" s="206"/>
      <c r="E13" s="206"/>
      <c r="F13" s="207"/>
    </row>
    <row r="14" spans="1:6" s="80" customFormat="1" ht="13.5" customHeight="1">
      <c r="A14" s="203"/>
      <c r="B14" s="204"/>
      <c r="C14" s="203" t="s">
        <v>25</v>
      </c>
      <c r="D14" s="206"/>
      <c r="E14" s="206"/>
      <c r="F14" s="207"/>
    </row>
    <row r="15" spans="1:6" s="80" customFormat="1" ht="13.5" customHeight="1">
      <c r="A15" s="208" t="s">
        <v>5</v>
      </c>
      <c r="B15" s="209"/>
      <c r="C15" s="203" t="s">
        <v>27</v>
      </c>
      <c r="D15" s="206"/>
      <c r="E15" s="206"/>
      <c r="F15" s="207"/>
    </row>
    <row r="16" spans="1:6" s="80" customFormat="1" ht="13.5" customHeight="1">
      <c r="A16" s="203" t="s">
        <v>5</v>
      </c>
      <c r="B16" s="209"/>
      <c r="C16" s="203" t="s">
        <v>28</v>
      </c>
      <c r="D16" s="206">
        <v>36075.49</v>
      </c>
      <c r="E16" s="206">
        <v>36075.49</v>
      </c>
      <c r="F16" s="207"/>
    </row>
    <row r="17" spans="1:6" s="80" customFormat="1" ht="13.5" customHeight="1">
      <c r="A17" s="203" t="s">
        <v>5</v>
      </c>
      <c r="B17" s="209"/>
      <c r="C17" s="203" t="s">
        <v>29</v>
      </c>
      <c r="D17" s="206">
        <v>18647.8</v>
      </c>
      <c r="E17" s="206">
        <v>18647.8</v>
      </c>
      <c r="F17" s="207"/>
    </row>
    <row r="18" spans="1:6" s="80" customFormat="1" ht="13.5" customHeight="1">
      <c r="A18" s="203" t="s">
        <v>5</v>
      </c>
      <c r="B18" s="209"/>
      <c r="C18" s="203" t="s">
        <v>31</v>
      </c>
      <c r="D18" s="206"/>
      <c r="E18" s="206"/>
      <c r="F18" s="207"/>
    </row>
    <row r="19" spans="1:6" s="80" customFormat="1" ht="13.5" customHeight="1">
      <c r="A19" s="203" t="s">
        <v>5</v>
      </c>
      <c r="B19" s="209"/>
      <c r="C19" s="203" t="s">
        <v>32</v>
      </c>
      <c r="D19" s="206"/>
      <c r="E19" s="206"/>
      <c r="F19" s="207"/>
    </row>
    <row r="20" spans="1:6" s="80" customFormat="1" ht="13.5" customHeight="1">
      <c r="A20" s="203" t="s">
        <v>5</v>
      </c>
      <c r="B20" s="209"/>
      <c r="C20" s="203" t="s">
        <v>33</v>
      </c>
      <c r="D20" s="206"/>
      <c r="E20" s="206"/>
      <c r="F20" s="207"/>
    </row>
    <row r="21" spans="1:6" s="80" customFormat="1" ht="13.5" customHeight="1">
      <c r="A21" s="203" t="s">
        <v>5</v>
      </c>
      <c r="B21" s="209"/>
      <c r="C21" s="203" t="s">
        <v>34</v>
      </c>
      <c r="D21" s="206"/>
      <c r="E21" s="206"/>
      <c r="F21" s="207"/>
    </row>
    <row r="22" spans="1:6" s="80" customFormat="1" ht="13.5" customHeight="1">
      <c r="A22" s="203" t="s">
        <v>5</v>
      </c>
      <c r="B22" s="209"/>
      <c r="C22" s="203" t="s">
        <v>35</v>
      </c>
      <c r="D22" s="206"/>
      <c r="E22" s="206"/>
      <c r="F22" s="207"/>
    </row>
    <row r="23" spans="1:6" s="80" customFormat="1" ht="13.5" customHeight="1">
      <c r="A23" s="203" t="s">
        <v>5</v>
      </c>
      <c r="B23" s="209"/>
      <c r="C23" s="203" t="s">
        <v>36</v>
      </c>
      <c r="D23" s="206"/>
      <c r="E23" s="206"/>
      <c r="F23" s="207"/>
    </row>
    <row r="24" spans="1:6" s="80" customFormat="1" ht="13.5" customHeight="1">
      <c r="A24" s="203" t="s">
        <v>5</v>
      </c>
      <c r="B24" s="209"/>
      <c r="C24" s="203" t="s">
        <v>37</v>
      </c>
      <c r="D24" s="206"/>
      <c r="E24" s="206"/>
      <c r="F24" s="207"/>
    </row>
    <row r="25" spans="1:6" s="80" customFormat="1" ht="13.5" customHeight="1">
      <c r="A25" s="203" t="s">
        <v>5</v>
      </c>
      <c r="B25" s="209"/>
      <c r="C25" s="203" t="s">
        <v>38</v>
      </c>
      <c r="D25" s="206"/>
      <c r="E25" s="206"/>
      <c r="F25" s="207"/>
    </row>
    <row r="26" spans="1:6" s="80" customFormat="1" ht="13.5" customHeight="1">
      <c r="A26" s="203" t="s">
        <v>5</v>
      </c>
      <c r="B26" s="209"/>
      <c r="C26" s="203" t="s">
        <v>39</v>
      </c>
      <c r="D26" s="206">
        <v>34345.36</v>
      </c>
      <c r="E26" s="206">
        <v>34345.36</v>
      </c>
      <c r="F26" s="207"/>
    </row>
    <row r="27" spans="1:6" s="80" customFormat="1" ht="13.5" customHeight="1">
      <c r="A27" s="203" t="s">
        <v>5</v>
      </c>
      <c r="B27" s="209"/>
      <c r="C27" s="203" t="s">
        <v>40</v>
      </c>
      <c r="D27" s="206"/>
      <c r="E27" s="206"/>
      <c r="F27" s="207"/>
    </row>
    <row r="28" spans="1:6" s="80" customFormat="1" ht="13.5" customHeight="1">
      <c r="A28" s="203" t="s">
        <v>5</v>
      </c>
      <c r="B28" s="209"/>
      <c r="C28" s="203" t="s">
        <v>41</v>
      </c>
      <c r="D28" s="206"/>
      <c r="E28" s="206"/>
      <c r="F28" s="207"/>
    </row>
    <row r="29" spans="1:6" s="80" customFormat="1" ht="13.5" customHeight="1">
      <c r="A29" s="210" t="s">
        <v>42</v>
      </c>
      <c r="B29" s="209"/>
      <c r="C29" s="203"/>
      <c r="D29" s="203"/>
      <c r="E29" s="203"/>
      <c r="F29" s="207"/>
    </row>
    <row r="30" spans="1:6" s="80" customFormat="1" ht="13.5" customHeight="1">
      <c r="A30" s="208" t="s">
        <v>43</v>
      </c>
      <c r="B30" s="209"/>
      <c r="C30" s="210" t="s">
        <v>44</v>
      </c>
      <c r="D30" s="203"/>
      <c r="E30" s="203"/>
      <c r="F30" s="207"/>
    </row>
    <row r="31" spans="1:6" s="80" customFormat="1" ht="13.5" customHeight="1">
      <c r="A31" s="208" t="s">
        <v>45</v>
      </c>
      <c r="B31" s="204"/>
      <c r="C31" s="208" t="s">
        <v>43</v>
      </c>
      <c r="D31" s="211"/>
      <c r="E31" s="211"/>
      <c r="F31" s="207"/>
    </row>
    <row r="32" spans="1:6" s="80" customFormat="1" ht="13.5" customHeight="1">
      <c r="A32" s="208"/>
      <c r="B32" s="204"/>
      <c r="C32" s="208" t="s">
        <v>46</v>
      </c>
      <c r="D32" s="212"/>
      <c r="E32" s="212"/>
      <c r="F32" s="207"/>
    </row>
    <row r="33" spans="1:6" s="80" customFormat="1" ht="13.5" customHeight="1">
      <c r="A33" s="213" t="s">
        <v>47</v>
      </c>
      <c r="B33" s="204">
        <v>710069.89</v>
      </c>
      <c r="C33" s="214" t="s">
        <v>48</v>
      </c>
      <c r="D33" s="215">
        <v>710069.89</v>
      </c>
      <c r="E33" s="216">
        <v>710069.89</v>
      </c>
      <c r="F33" s="207"/>
    </row>
    <row r="34" spans="1:6" s="80" customFormat="1" ht="12.75">
      <c r="A34" s="217"/>
      <c r="B34" s="217"/>
      <c r="C34" s="217"/>
      <c r="D34" s="217"/>
      <c r="E34" s="217"/>
      <c r="F34" s="217"/>
    </row>
  </sheetData>
  <sheetProtection/>
  <mergeCells count="7">
    <mergeCell ref="A2:F2"/>
    <mergeCell ref="A5:B5"/>
    <mergeCell ref="C5:F5"/>
    <mergeCell ref="D6:F6"/>
    <mergeCell ref="A6:A7"/>
    <mergeCell ref="B6:B7"/>
    <mergeCell ref="C6:C7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3">
      <selection activeCell="N2" sqref="N2"/>
    </sheetView>
  </sheetViews>
  <sheetFormatPr defaultColWidth="9.140625" defaultRowHeight="12.75"/>
  <cols>
    <col min="1" max="1" width="14.140625" style="80" customWidth="1"/>
    <col min="2" max="2" width="24.28125" style="80" customWidth="1"/>
    <col min="3" max="3" width="17.28125" style="80" customWidth="1"/>
    <col min="4" max="4" width="15.7109375" style="80" customWidth="1"/>
    <col min="5" max="5" width="17.421875" style="80" customWidth="1"/>
    <col min="6" max="6" width="18.140625" style="80" customWidth="1"/>
    <col min="7" max="7" width="13.57421875" style="80" customWidth="1"/>
    <col min="8" max="8" width="13.28125" style="80" customWidth="1"/>
    <col min="9" max="16384" width="9.140625" style="80" customWidth="1"/>
  </cols>
  <sheetData>
    <row r="1" spans="1:3" s="80" customFormat="1" ht="15.75" customHeight="1">
      <c r="A1" s="83" t="s">
        <v>93</v>
      </c>
      <c r="B1" s="84"/>
      <c r="C1" s="84"/>
    </row>
    <row r="2" spans="1:8" s="80" customFormat="1" ht="39.75" customHeight="1">
      <c r="A2" s="85" t="s">
        <v>94</v>
      </c>
      <c r="B2" s="85"/>
      <c r="C2" s="85"/>
      <c r="D2" s="85"/>
      <c r="E2" s="85"/>
      <c r="F2" s="85"/>
      <c r="G2" s="85"/>
      <c r="H2" s="85"/>
    </row>
    <row r="3" spans="1:8" s="80" customFormat="1" ht="19.5" customHeight="1">
      <c r="A3" s="167" t="s">
        <v>2</v>
      </c>
      <c r="B3" s="167"/>
      <c r="C3" s="167"/>
      <c r="H3" s="87" t="s">
        <v>3</v>
      </c>
    </row>
    <row r="4" spans="1:8" s="81" customFormat="1" ht="30.75" customHeight="1">
      <c r="A4" s="88" t="s">
        <v>70</v>
      </c>
      <c r="B4" s="88"/>
      <c r="C4" s="168" t="s">
        <v>71</v>
      </c>
      <c r="D4" s="169" t="s">
        <v>72</v>
      </c>
      <c r="E4" s="169"/>
      <c r="F4" s="169"/>
      <c r="G4" s="170" t="s">
        <v>73</v>
      </c>
      <c r="H4" s="169" t="s">
        <v>74</v>
      </c>
    </row>
    <row r="5" spans="1:8" s="81" customFormat="1" ht="27.75" customHeight="1">
      <c r="A5" s="171" t="s">
        <v>75</v>
      </c>
      <c r="B5" s="94" t="s">
        <v>76</v>
      </c>
      <c r="C5" s="172"/>
      <c r="D5" s="173" t="s">
        <v>10</v>
      </c>
      <c r="E5" s="173" t="s">
        <v>77</v>
      </c>
      <c r="F5" s="174" t="s">
        <v>78</v>
      </c>
      <c r="G5" s="175"/>
      <c r="H5" s="169"/>
    </row>
    <row r="6" spans="1:10" s="166" customFormat="1" ht="30.75" customHeight="1">
      <c r="A6" s="176"/>
      <c r="B6" s="177" t="s">
        <v>52</v>
      </c>
      <c r="C6" s="141">
        <v>710069.89</v>
      </c>
      <c r="D6" s="141">
        <v>710069.89</v>
      </c>
      <c r="E6" s="141">
        <v>710069.89</v>
      </c>
      <c r="F6" s="141"/>
      <c r="G6" s="178"/>
      <c r="H6" s="179"/>
      <c r="I6" s="189"/>
      <c r="J6" s="189"/>
    </row>
    <row r="7" spans="1:10" s="80" customFormat="1" ht="19.5" customHeight="1">
      <c r="A7" s="180">
        <v>2012901</v>
      </c>
      <c r="B7" s="181" t="s">
        <v>80</v>
      </c>
      <c r="C7" s="99">
        <v>259101.24</v>
      </c>
      <c r="D7" s="99">
        <v>259101.24</v>
      </c>
      <c r="E7" s="99">
        <v>259101.24</v>
      </c>
      <c r="F7" s="99"/>
      <c r="G7" s="182"/>
      <c r="H7" s="183"/>
      <c r="I7" s="190"/>
      <c r="J7" s="190"/>
    </row>
    <row r="8" spans="1:10" s="80" customFormat="1" ht="19.5" customHeight="1">
      <c r="A8" s="180">
        <v>2012902</v>
      </c>
      <c r="B8" s="181" t="s">
        <v>81</v>
      </c>
      <c r="C8" s="99">
        <v>361900</v>
      </c>
      <c r="D8" s="99">
        <v>361900</v>
      </c>
      <c r="E8" s="99">
        <v>361900</v>
      </c>
      <c r="F8" s="99"/>
      <c r="G8" s="182"/>
      <c r="H8" s="183"/>
      <c r="I8" s="190"/>
      <c r="J8" s="190"/>
    </row>
    <row r="9" spans="1:10" s="80" customFormat="1" ht="19.5" customHeight="1">
      <c r="A9" s="180">
        <v>2080505</v>
      </c>
      <c r="B9" s="181" t="s">
        <v>82</v>
      </c>
      <c r="C9" s="99">
        <v>35195.6</v>
      </c>
      <c r="D9" s="99">
        <v>35195.6</v>
      </c>
      <c r="E9" s="99">
        <v>35195.6</v>
      </c>
      <c r="F9" s="99"/>
      <c r="G9" s="182"/>
      <c r="H9" s="183"/>
      <c r="I9" s="190"/>
      <c r="J9" s="190"/>
    </row>
    <row r="10" spans="1:8" s="80" customFormat="1" ht="19.5" customHeight="1">
      <c r="A10" s="180">
        <v>2082702</v>
      </c>
      <c r="B10" s="181" t="s">
        <v>83</v>
      </c>
      <c r="C10" s="99">
        <v>351.96</v>
      </c>
      <c r="D10" s="99">
        <v>351.96</v>
      </c>
      <c r="E10" s="99">
        <v>351.96</v>
      </c>
      <c r="F10" s="99"/>
      <c r="G10" s="182"/>
      <c r="H10" s="183"/>
    </row>
    <row r="11" spans="1:8" s="80" customFormat="1" ht="19.5" customHeight="1">
      <c r="A11" s="180">
        <v>2082703</v>
      </c>
      <c r="B11" s="181" t="s">
        <v>84</v>
      </c>
      <c r="C11" s="99">
        <v>527.93</v>
      </c>
      <c r="D11" s="99">
        <v>527.93</v>
      </c>
      <c r="E11" s="99">
        <v>527.93</v>
      </c>
      <c r="F11" s="99"/>
      <c r="G11" s="182"/>
      <c r="H11" s="183"/>
    </row>
    <row r="12" spans="1:8" s="80" customFormat="1" ht="19.5" customHeight="1">
      <c r="A12" s="180">
        <v>2101101</v>
      </c>
      <c r="B12" s="181" t="s">
        <v>85</v>
      </c>
      <c r="C12" s="99">
        <v>14078.24</v>
      </c>
      <c r="D12" s="99">
        <v>14078.24</v>
      </c>
      <c r="E12" s="99">
        <v>14078.24</v>
      </c>
      <c r="F12" s="99"/>
      <c r="G12" s="182"/>
      <c r="H12" s="183"/>
    </row>
    <row r="13" spans="1:8" s="80" customFormat="1" ht="19.5" customHeight="1">
      <c r="A13" s="180">
        <v>2101103</v>
      </c>
      <c r="B13" s="181" t="s">
        <v>86</v>
      </c>
      <c r="C13" s="99">
        <v>3519.56</v>
      </c>
      <c r="D13" s="99">
        <v>3519.56</v>
      </c>
      <c r="E13" s="99">
        <v>3519.56</v>
      </c>
      <c r="F13" s="99"/>
      <c r="G13" s="183"/>
      <c r="H13" s="183"/>
    </row>
    <row r="14" spans="1:8" s="80" customFormat="1" ht="19.5" customHeight="1">
      <c r="A14" s="180">
        <v>2101199</v>
      </c>
      <c r="B14" s="181" t="s">
        <v>87</v>
      </c>
      <c r="C14" s="99">
        <v>1050</v>
      </c>
      <c r="D14" s="99">
        <v>1050</v>
      </c>
      <c r="E14" s="99">
        <v>1050</v>
      </c>
      <c r="F14" s="99"/>
      <c r="G14" s="183"/>
      <c r="H14" s="183"/>
    </row>
    <row r="15" spans="1:8" s="80" customFormat="1" ht="19.5" customHeight="1">
      <c r="A15" s="180">
        <v>2210201</v>
      </c>
      <c r="B15" s="181" t="s">
        <v>88</v>
      </c>
      <c r="C15" s="99">
        <v>21117.36</v>
      </c>
      <c r="D15" s="99">
        <v>21117.36</v>
      </c>
      <c r="E15" s="99">
        <v>21117.36</v>
      </c>
      <c r="F15" s="184"/>
      <c r="G15" s="183"/>
      <c r="H15" s="183"/>
    </row>
    <row r="16" spans="1:8" s="80" customFormat="1" ht="19.5" customHeight="1">
      <c r="A16" s="180">
        <v>2210203</v>
      </c>
      <c r="B16" s="181" t="s">
        <v>89</v>
      </c>
      <c r="C16" s="99">
        <v>13228</v>
      </c>
      <c r="D16" s="185">
        <v>13228</v>
      </c>
      <c r="E16" s="186">
        <v>13228</v>
      </c>
      <c r="F16" s="187"/>
      <c r="G16" s="183"/>
      <c r="H16" s="183"/>
    </row>
    <row r="17" spans="1:8" s="80" customFormat="1" ht="19.5" customHeight="1">
      <c r="A17" s="180"/>
      <c r="B17" s="181"/>
      <c r="C17" s="99"/>
      <c r="D17" s="185"/>
      <c r="E17" s="187"/>
      <c r="F17" s="187"/>
      <c r="G17" s="183"/>
      <c r="H17" s="183"/>
    </row>
    <row r="18" spans="1:8" s="80" customFormat="1" ht="19.5" customHeight="1">
      <c r="A18" s="188"/>
      <c r="B18" s="188"/>
      <c r="C18" s="188"/>
      <c r="D18" s="188"/>
      <c r="E18" s="188"/>
      <c r="F18" s="188"/>
      <c r="G18" s="188"/>
      <c r="H18" s="188"/>
    </row>
    <row r="19" spans="1:8" s="80" customFormat="1" ht="19.5" customHeight="1">
      <c r="A19" s="188"/>
      <c r="B19" s="188"/>
      <c r="C19" s="188"/>
      <c r="D19" s="188"/>
      <c r="E19" s="188"/>
      <c r="F19" s="188"/>
      <c r="G19" s="188"/>
      <c r="H19" s="188"/>
    </row>
    <row r="20" s="80" customFormat="1" ht="12.75">
      <c r="A20" s="117" t="s">
        <v>90</v>
      </c>
    </row>
  </sheetData>
  <sheetProtection/>
  <mergeCells count="8">
    <mergeCell ref="A1:C1"/>
    <mergeCell ref="A2:H2"/>
    <mergeCell ref="A3:C3"/>
    <mergeCell ref="A4:B4"/>
    <mergeCell ref="D4:F4"/>
    <mergeCell ref="C4:C5"/>
    <mergeCell ref="G4:G5"/>
    <mergeCell ref="H4:H5"/>
  </mergeCells>
  <printOptions horizontalCentered="1" verticalCentered="1"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5">
      <selection activeCell="T17" sqref="T17"/>
    </sheetView>
  </sheetViews>
  <sheetFormatPr defaultColWidth="9.140625" defaultRowHeight="12.75"/>
  <cols>
    <col min="1" max="3" width="4.57421875" style="114" customWidth="1"/>
    <col min="4" max="4" width="27.7109375" style="114" customWidth="1"/>
    <col min="5" max="5" width="12.00390625" style="114" customWidth="1"/>
    <col min="6" max="6" width="9.00390625" style="114" customWidth="1"/>
    <col min="7" max="8" width="8.421875" style="114" customWidth="1"/>
    <col min="9" max="9" width="7.57421875" style="114" customWidth="1"/>
    <col min="10" max="10" width="6.28125" style="114" customWidth="1"/>
    <col min="11" max="11" width="7.8515625" style="114" customWidth="1"/>
    <col min="12" max="12" width="8.421875" style="114" customWidth="1"/>
    <col min="13" max="13" width="8.57421875" style="114" customWidth="1"/>
    <col min="14" max="14" width="8.421875" style="114" customWidth="1"/>
    <col min="15" max="15" width="7.57421875" style="114" customWidth="1"/>
    <col min="16" max="16384" width="9.140625" style="114" customWidth="1"/>
  </cols>
  <sheetData>
    <row r="1" spans="1:3" s="114" customFormat="1" ht="15.75" customHeight="1">
      <c r="A1" s="83" t="s">
        <v>95</v>
      </c>
      <c r="B1" s="83"/>
      <c r="C1" s="83"/>
    </row>
    <row r="2" spans="1:11" s="114" customFormat="1" ht="25.5">
      <c r="A2" s="115" t="s">
        <v>96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s="114" customFormat="1" ht="12.7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5" s="114" customFormat="1" ht="15">
      <c r="A4" s="116" t="s">
        <v>97</v>
      </c>
      <c r="B4" s="80"/>
      <c r="C4" s="80"/>
      <c r="D4" s="117" t="s">
        <v>66</v>
      </c>
      <c r="E4" s="80"/>
      <c r="F4" s="80"/>
      <c r="G4" s="80"/>
      <c r="H4" s="80"/>
      <c r="I4" s="80"/>
      <c r="J4" s="80"/>
      <c r="K4" s="87" t="s">
        <v>3</v>
      </c>
      <c r="L4" s="87"/>
      <c r="M4" s="87"/>
      <c r="N4" s="87"/>
      <c r="O4" s="87"/>
    </row>
    <row r="5" spans="1:15" s="114" customFormat="1" ht="27" customHeight="1">
      <c r="A5" s="118" t="s">
        <v>70</v>
      </c>
      <c r="B5" s="119"/>
      <c r="C5" s="119" t="s">
        <v>5</v>
      </c>
      <c r="D5" s="119" t="s">
        <v>5</v>
      </c>
      <c r="E5" s="120" t="s">
        <v>98</v>
      </c>
      <c r="F5" s="121" t="s">
        <v>99</v>
      </c>
      <c r="G5" s="122"/>
      <c r="H5" s="123"/>
      <c r="I5" s="123"/>
      <c r="J5" s="123"/>
      <c r="K5" s="155" t="s">
        <v>100</v>
      </c>
      <c r="L5" s="155"/>
      <c r="M5" s="155"/>
      <c r="N5" s="155"/>
      <c r="O5" s="155"/>
    </row>
    <row r="6" spans="1:15" s="114" customFormat="1" ht="13.5">
      <c r="A6" s="124" t="s">
        <v>101</v>
      </c>
      <c r="B6" s="125"/>
      <c r="C6" s="125"/>
      <c r="D6" s="126" t="s">
        <v>102</v>
      </c>
      <c r="E6" s="127"/>
      <c r="F6" s="128"/>
      <c r="G6" s="129"/>
      <c r="H6" s="130"/>
      <c r="I6" s="130"/>
      <c r="J6" s="130"/>
      <c r="K6" s="155"/>
      <c r="L6" s="155"/>
      <c r="M6" s="155"/>
      <c r="N6" s="155"/>
      <c r="O6" s="155"/>
    </row>
    <row r="7" spans="1:15" s="114" customFormat="1" ht="12.75">
      <c r="A7" s="124"/>
      <c r="B7" s="125" t="s">
        <v>5</v>
      </c>
      <c r="C7" s="125" t="s">
        <v>5</v>
      </c>
      <c r="D7" s="126" t="s">
        <v>5</v>
      </c>
      <c r="E7" s="131"/>
      <c r="F7" s="131" t="s">
        <v>10</v>
      </c>
      <c r="G7" s="131" t="s">
        <v>103</v>
      </c>
      <c r="H7" s="131" t="s">
        <v>104</v>
      </c>
      <c r="I7" s="131" t="s">
        <v>105</v>
      </c>
      <c r="J7" s="131" t="s">
        <v>106</v>
      </c>
      <c r="K7" s="131" t="s">
        <v>10</v>
      </c>
      <c r="L7" s="131" t="s">
        <v>107</v>
      </c>
      <c r="M7" s="131" t="s">
        <v>108</v>
      </c>
      <c r="N7" s="131" t="s">
        <v>109</v>
      </c>
      <c r="O7" s="131" t="s">
        <v>110</v>
      </c>
    </row>
    <row r="8" spans="1:15" s="114" customFormat="1" ht="28.5" customHeight="1">
      <c r="A8" s="124"/>
      <c r="B8" s="125" t="s">
        <v>5</v>
      </c>
      <c r="C8" s="125" t="s">
        <v>5</v>
      </c>
      <c r="D8" s="126" t="s">
        <v>5</v>
      </c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</row>
    <row r="9" spans="1:15" s="114" customFormat="1" ht="21" customHeight="1">
      <c r="A9" s="133" t="s">
        <v>111</v>
      </c>
      <c r="B9" s="133" t="s">
        <v>112</v>
      </c>
      <c r="C9" s="133" t="s">
        <v>113</v>
      </c>
      <c r="D9" s="134"/>
      <c r="E9" s="134"/>
      <c r="F9" s="135"/>
      <c r="G9" s="135"/>
      <c r="H9" s="135"/>
      <c r="I9" s="135"/>
      <c r="J9" s="135"/>
      <c r="K9" s="135"/>
      <c r="L9" s="135"/>
      <c r="M9" s="135"/>
      <c r="N9" s="135"/>
      <c r="O9" s="135"/>
    </row>
    <row r="10" spans="1:15" s="114" customFormat="1" ht="21" customHeight="1">
      <c r="A10" s="136"/>
      <c r="B10" s="136"/>
      <c r="C10" s="136"/>
      <c r="D10" s="137" t="s">
        <v>52</v>
      </c>
      <c r="E10" s="138">
        <f>SUM(E11:E20)</f>
        <v>710069.89</v>
      </c>
      <c r="F10" s="138">
        <f>SUM(F11:F20)</f>
        <v>348169.88999999996</v>
      </c>
      <c r="G10" s="138">
        <f aca="true" t="shared" si="0" ref="F10:K10">SUM(G11:G20)</f>
        <v>300098.05</v>
      </c>
      <c r="H10" s="138">
        <f t="shared" si="0"/>
        <v>1140</v>
      </c>
      <c r="I10" s="138">
        <f t="shared" si="0"/>
        <v>46932.24</v>
      </c>
      <c r="J10" s="138">
        <f t="shared" si="0"/>
        <v>0</v>
      </c>
      <c r="K10" s="138">
        <f t="shared" si="0"/>
        <v>361900</v>
      </c>
      <c r="L10" s="156">
        <v>0</v>
      </c>
      <c r="M10" s="156">
        <v>0</v>
      </c>
      <c r="N10" s="157">
        <v>361900</v>
      </c>
      <c r="O10" s="158"/>
    </row>
    <row r="11" spans="1:15" s="114" customFormat="1" ht="25.5" customHeight="1">
      <c r="A11" s="139">
        <v>201</v>
      </c>
      <c r="B11" s="139" t="s">
        <v>114</v>
      </c>
      <c r="C11" s="139" t="s">
        <v>115</v>
      </c>
      <c r="D11" s="140" t="s">
        <v>80</v>
      </c>
      <c r="E11" s="141">
        <v>259101.24</v>
      </c>
      <c r="F11" s="142">
        <f>G11+H11+I11</f>
        <v>259101.24</v>
      </c>
      <c r="G11" s="142">
        <v>211029</v>
      </c>
      <c r="H11" s="142">
        <v>1140</v>
      </c>
      <c r="I11" s="142">
        <v>46932.24</v>
      </c>
      <c r="J11" s="138">
        <f>SUM(J12:J21)</f>
        <v>0</v>
      </c>
      <c r="K11" s="159">
        <v>0</v>
      </c>
      <c r="L11" s="160">
        <v>0</v>
      </c>
      <c r="M11" s="159">
        <v>0</v>
      </c>
      <c r="N11" s="161">
        <v>0</v>
      </c>
      <c r="O11" s="161"/>
    </row>
    <row r="12" spans="1:15" s="114" customFormat="1" ht="25.5" customHeight="1">
      <c r="A12" s="139">
        <v>201</v>
      </c>
      <c r="B12" s="139" t="s">
        <v>114</v>
      </c>
      <c r="C12" s="139" t="s">
        <v>116</v>
      </c>
      <c r="D12" s="140" t="s">
        <v>81</v>
      </c>
      <c r="E12" s="141">
        <v>361900</v>
      </c>
      <c r="F12" s="142">
        <v>0</v>
      </c>
      <c r="G12" s="142">
        <v>0</v>
      </c>
      <c r="H12" s="142">
        <v>0</v>
      </c>
      <c r="I12" s="142">
        <v>0</v>
      </c>
      <c r="J12" s="138">
        <f>SUM(J13:J21)</f>
        <v>0</v>
      </c>
      <c r="K12" s="162">
        <v>361900</v>
      </c>
      <c r="L12" s="160">
        <v>0</v>
      </c>
      <c r="M12" s="159">
        <v>0</v>
      </c>
      <c r="N12" s="162">
        <v>361900</v>
      </c>
      <c r="O12" s="161"/>
    </row>
    <row r="13" spans="1:15" s="114" customFormat="1" ht="25.5" customHeight="1">
      <c r="A13" s="139">
        <v>208</v>
      </c>
      <c r="B13" s="139" t="s">
        <v>117</v>
      </c>
      <c r="C13" s="139" t="s">
        <v>117</v>
      </c>
      <c r="D13" s="140" t="s">
        <v>82</v>
      </c>
      <c r="E13" s="141">
        <v>35195.6</v>
      </c>
      <c r="F13" s="142">
        <v>35195.6</v>
      </c>
      <c r="G13" s="142">
        <v>35196</v>
      </c>
      <c r="H13" s="143">
        <v>0</v>
      </c>
      <c r="I13" s="142">
        <v>0</v>
      </c>
      <c r="J13" s="138">
        <f>SUM(J14:J21)</f>
        <v>0</v>
      </c>
      <c r="K13" s="159">
        <v>0</v>
      </c>
      <c r="L13" s="159">
        <v>0</v>
      </c>
      <c r="M13" s="159">
        <v>0</v>
      </c>
      <c r="N13" s="161">
        <v>0</v>
      </c>
      <c r="O13" s="161"/>
    </row>
    <row r="14" spans="1:15" s="114" customFormat="1" ht="25.5" customHeight="1">
      <c r="A14" s="144">
        <v>208</v>
      </c>
      <c r="B14" s="144" t="s">
        <v>118</v>
      </c>
      <c r="C14" s="144" t="s">
        <v>116</v>
      </c>
      <c r="D14" s="140" t="s">
        <v>83</v>
      </c>
      <c r="E14" s="141">
        <v>351.96</v>
      </c>
      <c r="F14" s="142">
        <v>351.96</v>
      </c>
      <c r="G14" s="142">
        <v>351.96</v>
      </c>
      <c r="H14" s="143">
        <v>0</v>
      </c>
      <c r="I14" s="142">
        <v>0</v>
      </c>
      <c r="J14" s="138">
        <f>SUM(J15:J21)</f>
        <v>0</v>
      </c>
      <c r="K14" s="159">
        <v>0</v>
      </c>
      <c r="L14" s="159">
        <v>0</v>
      </c>
      <c r="M14" s="159">
        <v>0</v>
      </c>
      <c r="N14" s="161">
        <v>0</v>
      </c>
      <c r="O14" s="161"/>
    </row>
    <row r="15" spans="1:15" s="114" customFormat="1" ht="25.5" customHeight="1">
      <c r="A15" s="144">
        <v>208</v>
      </c>
      <c r="B15" s="144" t="s">
        <v>118</v>
      </c>
      <c r="C15" s="144" t="s">
        <v>119</v>
      </c>
      <c r="D15" s="140" t="s">
        <v>84</v>
      </c>
      <c r="E15" s="141">
        <v>527.93</v>
      </c>
      <c r="F15" s="142">
        <v>527.93</v>
      </c>
      <c r="G15" s="142">
        <v>527.93</v>
      </c>
      <c r="H15" s="143">
        <v>0</v>
      </c>
      <c r="I15" s="142">
        <v>0</v>
      </c>
      <c r="J15" s="138">
        <f>SUM(J16:J21)</f>
        <v>0</v>
      </c>
      <c r="K15" s="159">
        <v>0</v>
      </c>
      <c r="L15" s="159">
        <v>0</v>
      </c>
      <c r="M15" s="159">
        <v>0</v>
      </c>
      <c r="N15" s="161">
        <v>0</v>
      </c>
      <c r="O15" s="161"/>
    </row>
    <row r="16" spans="1:15" s="114" customFormat="1" ht="25.5" customHeight="1">
      <c r="A16" s="144">
        <v>210</v>
      </c>
      <c r="B16" s="144" t="s">
        <v>120</v>
      </c>
      <c r="C16" s="144" t="s">
        <v>115</v>
      </c>
      <c r="D16" s="140" t="s">
        <v>85</v>
      </c>
      <c r="E16" s="141">
        <v>14078.24</v>
      </c>
      <c r="F16" s="142">
        <v>14078.24</v>
      </c>
      <c r="G16" s="142">
        <v>14078.24</v>
      </c>
      <c r="H16" s="143">
        <v>0</v>
      </c>
      <c r="I16" s="142">
        <v>0</v>
      </c>
      <c r="J16" s="138">
        <f>SUM(J17:J21)</f>
        <v>0</v>
      </c>
      <c r="K16" s="159">
        <v>0</v>
      </c>
      <c r="L16" s="159">
        <v>0</v>
      </c>
      <c r="M16" s="159">
        <v>0</v>
      </c>
      <c r="N16" s="161">
        <v>0</v>
      </c>
      <c r="O16" s="161"/>
    </row>
    <row r="17" spans="1:15" s="114" customFormat="1" ht="25.5" customHeight="1">
      <c r="A17" s="145" t="s">
        <v>121</v>
      </c>
      <c r="B17" s="146" t="s">
        <v>120</v>
      </c>
      <c r="C17" s="146" t="s">
        <v>119</v>
      </c>
      <c r="D17" s="140" t="s">
        <v>86</v>
      </c>
      <c r="E17" s="141">
        <v>3519.56</v>
      </c>
      <c r="F17" s="142">
        <v>3519.56</v>
      </c>
      <c r="G17" s="142">
        <v>3519.56</v>
      </c>
      <c r="H17" s="143">
        <v>0</v>
      </c>
      <c r="I17" s="142">
        <v>0</v>
      </c>
      <c r="J17" s="138">
        <f>SUM(J18:J21)</f>
        <v>0</v>
      </c>
      <c r="K17" s="159">
        <v>0</v>
      </c>
      <c r="L17" s="159">
        <v>0</v>
      </c>
      <c r="M17" s="159">
        <v>0</v>
      </c>
      <c r="N17" s="161">
        <v>0</v>
      </c>
      <c r="O17" s="163"/>
    </row>
    <row r="18" spans="1:15" s="114" customFormat="1" ht="25.5" customHeight="1">
      <c r="A18" s="146" t="s">
        <v>121</v>
      </c>
      <c r="B18" s="146" t="s">
        <v>120</v>
      </c>
      <c r="C18" s="146" t="s">
        <v>122</v>
      </c>
      <c r="D18" s="140" t="s">
        <v>87</v>
      </c>
      <c r="E18" s="141">
        <v>1050</v>
      </c>
      <c r="F18" s="142">
        <v>1050</v>
      </c>
      <c r="G18" s="142">
        <v>1050</v>
      </c>
      <c r="H18" s="143">
        <v>0</v>
      </c>
      <c r="I18" s="142">
        <v>0</v>
      </c>
      <c r="J18" s="138">
        <f>SUM(J19:J21)</f>
        <v>0</v>
      </c>
      <c r="K18" s="159">
        <v>0</v>
      </c>
      <c r="L18" s="159">
        <v>0</v>
      </c>
      <c r="M18" s="159">
        <v>0</v>
      </c>
      <c r="N18" s="161">
        <v>0</v>
      </c>
      <c r="O18" s="163"/>
    </row>
    <row r="19" spans="1:15" s="114" customFormat="1" ht="25.5" customHeight="1">
      <c r="A19" s="147" t="s">
        <v>123</v>
      </c>
      <c r="B19" s="147" t="s">
        <v>116</v>
      </c>
      <c r="C19" s="147" t="s">
        <v>115</v>
      </c>
      <c r="D19" s="140" t="s">
        <v>88</v>
      </c>
      <c r="E19" s="142">
        <v>21117.36</v>
      </c>
      <c r="F19" s="148">
        <v>21117.36</v>
      </c>
      <c r="G19" s="148">
        <v>21117.36</v>
      </c>
      <c r="H19" s="149">
        <v>0</v>
      </c>
      <c r="I19" s="148">
        <v>0</v>
      </c>
      <c r="J19" s="138">
        <f>SUM(J20:J21)</f>
        <v>0</v>
      </c>
      <c r="K19" s="159">
        <v>0</v>
      </c>
      <c r="L19" s="159">
        <v>0</v>
      </c>
      <c r="M19" s="159">
        <v>0</v>
      </c>
      <c r="N19" s="161">
        <v>0</v>
      </c>
      <c r="O19" s="164"/>
    </row>
    <row r="20" spans="1:15" s="114" customFormat="1" ht="25.5" customHeight="1">
      <c r="A20" s="146" t="s">
        <v>123</v>
      </c>
      <c r="B20" s="146" t="s">
        <v>116</v>
      </c>
      <c r="C20" s="146" t="s">
        <v>119</v>
      </c>
      <c r="D20" s="140" t="s">
        <v>89</v>
      </c>
      <c r="E20" s="142">
        <v>13228</v>
      </c>
      <c r="F20" s="150">
        <v>13228</v>
      </c>
      <c r="G20" s="150">
        <v>13228</v>
      </c>
      <c r="H20" s="151">
        <v>0</v>
      </c>
      <c r="I20" s="150">
        <v>0</v>
      </c>
      <c r="J20" s="138">
        <f>SUM(J21:J22)</f>
        <v>0</v>
      </c>
      <c r="K20" s="159">
        <v>0</v>
      </c>
      <c r="L20" s="159">
        <v>0</v>
      </c>
      <c r="M20" s="159">
        <v>0</v>
      </c>
      <c r="N20" s="161">
        <v>0</v>
      </c>
      <c r="O20" s="163"/>
    </row>
    <row r="21" spans="1:15" s="114" customFormat="1" ht="25.5" customHeight="1">
      <c r="A21" s="146"/>
      <c r="B21" s="146"/>
      <c r="C21" s="146"/>
      <c r="D21" s="152"/>
      <c r="E21" s="153"/>
      <c r="F21" s="154"/>
      <c r="G21" s="154"/>
      <c r="H21" s="154"/>
      <c r="I21" s="154"/>
      <c r="J21" s="154"/>
      <c r="K21" s="153"/>
      <c r="L21" s="154"/>
      <c r="M21" s="165"/>
      <c r="N21" s="165"/>
      <c r="O21" s="165"/>
    </row>
  </sheetData>
  <sheetProtection/>
  <mergeCells count="19">
    <mergeCell ref="A1:C1"/>
    <mergeCell ref="A2:K2"/>
    <mergeCell ref="K4:O4"/>
    <mergeCell ref="A5:D5"/>
    <mergeCell ref="D6:D8"/>
    <mergeCell ref="E5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A6:C8"/>
    <mergeCell ref="F5:J6"/>
    <mergeCell ref="K5:O6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4"/>
  <sheetViews>
    <sheetView zoomScale="88" zoomScaleNormal="88" workbookViewId="0" topLeftCell="A1">
      <selection activeCell="M10" sqref="M10"/>
    </sheetView>
  </sheetViews>
  <sheetFormatPr defaultColWidth="9.140625" defaultRowHeight="12.75" customHeight="1"/>
  <cols>
    <col min="1" max="1" width="15.140625" style="81" customWidth="1"/>
    <col min="2" max="2" width="26.00390625" style="81" customWidth="1"/>
    <col min="3" max="3" width="14.00390625" style="81" customWidth="1"/>
    <col min="4" max="4" width="13.8515625" style="81" customWidth="1"/>
    <col min="5" max="5" width="14.28125" style="81" customWidth="1"/>
    <col min="6" max="6" width="14.00390625" style="81" customWidth="1"/>
    <col min="7" max="7" width="12.57421875" style="81" customWidth="1"/>
    <col min="8" max="8" width="15.00390625" style="81" customWidth="1"/>
    <col min="9" max="9" width="9.140625" style="81" customWidth="1"/>
    <col min="10" max="16384" width="8.8515625" style="82" customWidth="1"/>
  </cols>
  <sheetData>
    <row r="1" spans="1:3" s="80" customFormat="1" ht="15.75" customHeight="1">
      <c r="A1" s="83" t="s">
        <v>124</v>
      </c>
      <c r="B1" s="84"/>
      <c r="C1" s="84"/>
    </row>
    <row r="2" spans="1:8" s="80" customFormat="1" ht="39.75" customHeight="1">
      <c r="A2" s="85" t="s">
        <v>125</v>
      </c>
      <c r="B2" s="85"/>
      <c r="C2" s="85"/>
      <c r="D2" s="85"/>
      <c r="E2" s="85"/>
      <c r="F2" s="85"/>
      <c r="G2" s="85"/>
      <c r="H2" s="85"/>
    </row>
    <row r="3" spans="1:8" s="80" customFormat="1" ht="19.5" customHeight="1">
      <c r="A3" s="86" t="s">
        <v>2</v>
      </c>
      <c r="B3" s="86"/>
      <c r="C3" s="86"/>
      <c r="H3" s="87" t="s">
        <v>3</v>
      </c>
    </row>
    <row r="4" spans="1:8" ht="17.25" customHeight="1">
      <c r="A4" s="88" t="s">
        <v>75</v>
      </c>
      <c r="B4" s="89" t="s">
        <v>76</v>
      </c>
      <c r="C4" s="90" t="s">
        <v>126</v>
      </c>
      <c r="D4" s="91"/>
      <c r="E4" s="91"/>
      <c r="F4" s="91"/>
      <c r="G4" s="91"/>
      <c r="H4" s="92"/>
    </row>
    <row r="5" spans="1:8" ht="15" customHeight="1">
      <c r="A5" s="88"/>
      <c r="B5" s="89"/>
      <c r="C5" s="93" t="s">
        <v>52</v>
      </c>
      <c r="D5" s="93" t="s">
        <v>127</v>
      </c>
      <c r="E5" s="93"/>
      <c r="F5" s="93"/>
      <c r="G5" s="93" t="s">
        <v>56</v>
      </c>
      <c r="H5" s="93" t="s">
        <v>128</v>
      </c>
    </row>
    <row r="6" spans="1:8" ht="34.5" customHeight="1">
      <c r="A6" s="88"/>
      <c r="B6" s="89"/>
      <c r="C6" s="93"/>
      <c r="D6" s="93" t="s">
        <v>10</v>
      </c>
      <c r="E6" s="93" t="s">
        <v>129</v>
      </c>
      <c r="F6" s="93" t="s">
        <v>130</v>
      </c>
      <c r="G6" s="93"/>
      <c r="H6" s="93"/>
    </row>
    <row r="7" spans="1:8" ht="24.75" customHeight="1">
      <c r="A7" s="94" t="s">
        <v>131</v>
      </c>
      <c r="B7" s="95" t="s">
        <v>131</v>
      </c>
      <c r="C7" s="96">
        <v>1</v>
      </c>
      <c r="D7" s="96">
        <v>2</v>
      </c>
      <c r="E7" s="96">
        <v>3</v>
      </c>
      <c r="F7" s="96">
        <v>4</v>
      </c>
      <c r="G7" s="96">
        <v>5</v>
      </c>
      <c r="H7" s="96">
        <v>6</v>
      </c>
    </row>
    <row r="8" spans="1:8" ht="24.75" customHeight="1">
      <c r="A8" s="97" t="s">
        <v>5</v>
      </c>
      <c r="B8" s="98" t="s">
        <v>52</v>
      </c>
      <c r="C8" s="99">
        <v>348169.89</v>
      </c>
      <c r="D8" s="99">
        <v>348169.89</v>
      </c>
      <c r="E8" s="99">
        <v>348169.89</v>
      </c>
      <c r="F8" s="100"/>
      <c r="G8" s="100"/>
      <c r="H8" s="100"/>
    </row>
    <row r="9" spans="1:8" ht="24.75" customHeight="1">
      <c r="A9" s="101"/>
      <c r="B9" s="102" t="s">
        <v>132</v>
      </c>
      <c r="C9" s="103">
        <v>348169.89</v>
      </c>
      <c r="D9" s="103">
        <v>348169.89</v>
      </c>
      <c r="E9" s="103">
        <v>348169.89</v>
      </c>
      <c r="F9" s="103"/>
      <c r="G9" s="103"/>
      <c r="H9" s="104"/>
    </row>
    <row r="10" spans="1:8" ht="24.75" customHeight="1">
      <c r="A10" s="105"/>
      <c r="B10" s="106" t="s">
        <v>133</v>
      </c>
      <c r="C10" s="107">
        <v>348169.89</v>
      </c>
      <c r="D10" s="107">
        <v>348169.89</v>
      </c>
      <c r="E10" s="107">
        <v>348169.89</v>
      </c>
      <c r="F10" s="107"/>
      <c r="G10" s="107"/>
      <c r="H10" s="106"/>
    </row>
    <row r="11" spans="1:8" ht="24.75" customHeight="1">
      <c r="A11" s="108">
        <v>2012901</v>
      </c>
      <c r="B11" s="109" t="s">
        <v>80</v>
      </c>
      <c r="C11" s="110">
        <v>259101.24</v>
      </c>
      <c r="D11" s="110">
        <v>259101.24</v>
      </c>
      <c r="E11" s="110">
        <v>259101.24</v>
      </c>
      <c r="F11" s="110"/>
      <c r="G11" s="110"/>
      <c r="H11" s="109"/>
    </row>
    <row r="12" spans="1:8" ht="24.75" customHeight="1">
      <c r="A12" s="111">
        <v>301</v>
      </c>
      <c r="B12" s="109" t="s">
        <v>103</v>
      </c>
      <c r="C12" s="110">
        <v>211029</v>
      </c>
      <c r="D12" s="110">
        <v>211029</v>
      </c>
      <c r="E12" s="110">
        <v>211029</v>
      </c>
      <c r="F12" s="110"/>
      <c r="G12" s="110"/>
      <c r="H12" s="109"/>
    </row>
    <row r="13" spans="1:8" ht="24.75" customHeight="1">
      <c r="A13" s="112">
        <v>30101</v>
      </c>
      <c r="B13" s="109" t="s">
        <v>134</v>
      </c>
      <c r="C13" s="110">
        <v>88392</v>
      </c>
      <c r="D13" s="110">
        <v>88392</v>
      </c>
      <c r="E13" s="110">
        <v>88392</v>
      </c>
      <c r="F13" s="110"/>
      <c r="G13" s="110"/>
      <c r="H13" s="109"/>
    </row>
    <row r="14" spans="1:8" ht="24.75" customHeight="1">
      <c r="A14" s="112">
        <v>30102</v>
      </c>
      <c r="B14" s="109" t="s">
        <v>135</v>
      </c>
      <c r="C14" s="110">
        <v>80220</v>
      </c>
      <c r="D14" s="110">
        <v>80220</v>
      </c>
      <c r="E14" s="110">
        <v>80220</v>
      </c>
      <c r="F14" s="110"/>
      <c r="G14" s="110"/>
      <c r="H14" s="109"/>
    </row>
    <row r="15" spans="1:8" ht="24.75" customHeight="1">
      <c r="A15" s="112">
        <v>30103</v>
      </c>
      <c r="B15" s="109" t="s">
        <v>136</v>
      </c>
      <c r="C15" s="110">
        <v>7366</v>
      </c>
      <c r="D15" s="110">
        <v>7366</v>
      </c>
      <c r="E15" s="110">
        <v>7366</v>
      </c>
      <c r="F15" s="110"/>
      <c r="G15" s="110"/>
      <c r="H15" s="109"/>
    </row>
    <row r="16" spans="1:8" ht="24.75" customHeight="1">
      <c r="A16" s="112">
        <v>30102</v>
      </c>
      <c r="B16" s="109" t="s">
        <v>135</v>
      </c>
      <c r="C16" s="110">
        <v>14051</v>
      </c>
      <c r="D16" s="110">
        <v>14051</v>
      </c>
      <c r="E16" s="110">
        <v>14051</v>
      </c>
      <c r="F16" s="110"/>
      <c r="G16" s="110"/>
      <c r="H16" s="109"/>
    </row>
    <row r="17" spans="1:8" ht="24.75" customHeight="1">
      <c r="A17" s="112">
        <v>30103</v>
      </c>
      <c r="B17" s="109" t="s">
        <v>136</v>
      </c>
      <c r="C17" s="110">
        <v>21000</v>
      </c>
      <c r="D17" s="110">
        <v>21000</v>
      </c>
      <c r="E17" s="110">
        <v>21000</v>
      </c>
      <c r="F17" s="110"/>
      <c r="G17" s="110"/>
      <c r="H17" s="109"/>
    </row>
    <row r="18" spans="1:8" ht="24.75" customHeight="1">
      <c r="A18" s="111">
        <v>302</v>
      </c>
      <c r="B18" s="109" t="s">
        <v>105</v>
      </c>
      <c r="C18" s="110">
        <v>46932.24</v>
      </c>
      <c r="D18" s="110">
        <v>46932.24</v>
      </c>
      <c r="E18" s="110">
        <v>46932.24</v>
      </c>
      <c r="F18" s="110"/>
      <c r="G18" s="110"/>
      <c r="H18" s="109"/>
    </row>
    <row r="19" spans="1:8" ht="24.75" customHeight="1">
      <c r="A19" s="112">
        <v>30201</v>
      </c>
      <c r="B19" s="109" t="s">
        <v>137</v>
      </c>
      <c r="C19" s="110">
        <v>6000</v>
      </c>
      <c r="D19" s="110">
        <v>6000</v>
      </c>
      <c r="E19" s="110">
        <v>6000</v>
      </c>
      <c r="F19" s="110"/>
      <c r="G19" s="110"/>
      <c r="H19" s="109"/>
    </row>
    <row r="20" spans="1:8" ht="24.75" customHeight="1">
      <c r="A20" s="112">
        <v>30211</v>
      </c>
      <c r="B20" s="109" t="s">
        <v>138</v>
      </c>
      <c r="C20" s="110">
        <v>3000</v>
      </c>
      <c r="D20" s="110">
        <v>3000</v>
      </c>
      <c r="E20" s="110">
        <v>3000</v>
      </c>
      <c r="F20" s="110"/>
      <c r="G20" s="110"/>
      <c r="H20" s="109"/>
    </row>
    <row r="21" spans="1:8" ht="24.75" customHeight="1">
      <c r="A21" s="112">
        <v>30217</v>
      </c>
      <c r="B21" s="109" t="s">
        <v>139</v>
      </c>
      <c r="C21" s="110">
        <v>3000</v>
      </c>
      <c r="D21" s="110">
        <v>3000</v>
      </c>
      <c r="E21" s="110">
        <v>3000</v>
      </c>
      <c r="F21" s="110"/>
      <c r="G21" s="110"/>
      <c r="H21" s="109"/>
    </row>
    <row r="22" spans="1:8" ht="24.75" customHeight="1">
      <c r="A22" s="112">
        <v>30226</v>
      </c>
      <c r="B22" s="109" t="s">
        <v>140</v>
      </c>
      <c r="C22" s="110">
        <v>4000</v>
      </c>
      <c r="D22" s="110">
        <v>4000</v>
      </c>
      <c r="E22" s="110">
        <v>4000</v>
      </c>
      <c r="F22" s="110"/>
      <c r="G22" s="110"/>
      <c r="H22" s="109"/>
    </row>
    <row r="23" spans="1:8" ht="24.75" customHeight="1">
      <c r="A23" s="112">
        <v>30239</v>
      </c>
      <c r="B23" s="109" t="s">
        <v>141</v>
      </c>
      <c r="C23" s="110">
        <v>2000</v>
      </c>
      <c r="D23" s="110">
        <v>2000</v>
      </c>
      <c r="E23" s="110">
        <v>2000</v>
      </c>
      <c r="F23" s="110"/>
      <c r="G23" s="110"/>
      <c r="H23" s="109"/>
    </row>
    <row r="24" spans="1:8" ht="24.75" customHeight="1">
      <c r="A24" s="112">
        <v>30228</v>
      </c>
      <c r="B24" s="109" t="s">
        <v>142</v>
      </c>
      <c r="C24" s="110">
        <v>3372.24</v>
      </c>
      <c r="D24" s="110">
        <v>3372.24</v>
      </c>
      <c r="E24" s="110">
        <v>3372.24</v>
      </c>
      <c r="F24" s="110"/>
      <c r="G24" s="110"/>
      <c r="H24" s="109"/>
    </row>
    <row r="25" spans="1:8" ht="24.75" customHeight="1">
      <c r="A25" s="112">
        <v>30239</v>
      </c>
      <c r="B25" s="109" t="s">
        <v>141</v>
      </c>
      <c r="C25" s="110">
        <v>25560</v>
      </c>
      <c r="D25" s="110">
        <v>25560</v>
      </c>
      <c r="E25" s="110">
        <v>25560</v>
      </c>
      <c r="F25" s="110"/>
      <c r="G25" s="110"/>
      <c r="H25" s="109"/>
    </row>
    <row r="26" spans="1:8" ht="24.75" customHeight="1">
      <c r="A26" s="111">
        <v>303</v>
      </c>
      <c r="B26" s="109" t="s">
        <v>143</v>
      </c>
      <c r="C26" s="110">
        <v>1140</v>
      </c>
      <c r="D26" s="110">
        <v>1140</v>
      </c>
      <c r="E26" s="110">
        <v>1140</v>
      </c>
      <c r="F26" s="110"/>
      <c r="G26" s="110"/>
      <c r="H26" s="109"/>
    </row>
    <row r="27" spans="1:8" ht="24.75" customHeight="1">
      <c r="A27" s="112">
        <v>30399</v>
      </c>
      <c r="B27" s="109" t="s">
        <v>144</v>
      </c>
      <c r="C27" s="110">
        <v>300</v>
      </c>
      <c r="D27" s="110">
        <v>300</v>
      </c>
      <c r="E27" s="110">
        <v>300</v>
      </c>
      <c r="F27" s="110"/>
      <c r="G27" s="110"/>
      <c r="H27" s="109"/>
    </row>
    <row r="28" spans="1:8" ht="24.75" customHeight="1">
      <c r="A28" s="112">
        <v>30399</v>
      </c>
      <c r="B28" s="109" t="s">
        <v>144</v>
      </c>
      <c r="C28" s="110">
        <v>840</v>
      </c>
      <c r="D28" s="110">
        <v>840</v>
      </c>
      <c r="E28" s="110">
        <v>840</v>
      </c>
      <c r="F28" s="110"/>
      <c r="G28" s="110"/>
      <c r="H28" s="109"/>
    </row>
    <row r="29" spans="1:8" ht="24.75" customHeight="1">
      <c r="A29" s="108">
        <v>2080505</v>
      </c>
      <c r="B29" s="109" t="s">
        <v>82</v>
      </c>
      <c r="C29" s="110">
        <v>35195.6</v>
      </c>
      <c r="D29" s="110">
        <v>35195.6</v>
      </c>
      <c r="E29" s="110">
        <v>35195.6</v>
      </c>
      <c r="F29" s="110"/>
      <c r="G29" s="110"/>
      <c r="H29" s="109"/>
    </row>
    <row r="30" spans="1:8" ht="24.75" customHeight="1">
      <c r="A30" s="111">
        <v>301</v>
      </c>
      <c r="B30" s="109" t="s">
        <v>103</v>
      </c>
      <c r="C30" s="110">
        <v>35195.6</v>
      </c>
      <c r="D30" s="110">
        <v>35195.6</v>
      </c>
      <c r="E30" s="110">
        <v>35195.6</v>
      </c>
      <c r="F30" s="110"/>
      <c r="G30" s="110"/>
      <c r="H30" s="109"/>
    </row>
    <row r="31" spans="1:8" ht="24.75" customHeight="1">
      <c r="A31" s="112">
        <v>30108</v>
      </c>
      <c r="B31" s="109" t="s">
        <v>145</v>
      </c>
      <c r="C31" s="110">
        <v>35195.6</v>
      </c>
      <c r="D31" s="110">
        <v>35195.6</v>
      </c>
      <c r="E31" s="110">
        <v>35195.6</v>
      </c>
      <c r="F31" s="110"/>
      <c r="G31" s="110"/>
      <c r="H31" s="109"/>
    </row>
    <row r="32" spans="1:8" ht="24.75" customHeight="1">
      <c r="A32" s="108">
        <v>2082702</v>
      </c>
      <c r="B32" s="109" t="s">
        <v>83</v>
      </c>
      <c r="C32" s="110">
        <v>351.96</v>
      </c>
      <c r="D32" s="110">
        <v>351.96</v>
      </c>
      <c r="E32" s="110">
        <v>351.96</v>
      </c>
      <c r="F32" s="110"/>
      <c r="G32" s="110"/>
      <c r="H32" s="109"/>
    </row>
    <row r="33" spans="1:8" ht="24.75" customHeight="1">
      <c r="A33" s="111">
        <v>301</v>
      </c>
      <c r="B33" s="109" t="s">
        <v>103</v>
      </c>
      <c r="C33" s="110">
        <v>351.96</v>
      </c>
      <c r="D33" s="110">
        <v>351.96</v>
      </c>
      <c r="E33" s="110">
        <v>351.96</v>
      </c>
      <c r="F33" s="110"/>
      <c r="G33" s="110"/>
      <c r="H33" s="109"/>
    </row>
    <row r="34" spans="1:8" ht="24.75" customHeight="1">
      <c r="A34" s="112">
        <v>30112</v>
      </c>
      <c r="B34" s="109" t="s">
        <v>146</v>
      </c>
      <c r="C34" s="110">
        <v>351.96</v>
      </c>
      <c r="D34" s="110">
        <v>351.96</v>
      </c>
      <c r="E34" s="110">
        <v>351.96</v>
      </c>
      <c r="F34" s="110"/>
      <c r="G34" s="110"/>
      <c r="H34" s="109"/>
    </row>
    <row r="35" spans="1:8" ht="24.75" customHeight="1">
      <c r="A35" s="108">
        <v>2082703</v>
      </c>
      <c r="B35" s="109" t="s">
        <v>84</v>
      </c>
      <c r="C35" s="110">
        <v>527.93</v>
      </c>
      <c r="D35" s="110">
        <v>527.93</v>
      </c>
      <c r="E35" s="110">
        <v>527.93</v>
      </c>
      <c r="F35" s="110"/>
      <c r="G35" s="110"/>
      <c r="H35" s="109"/>
    </row>
    <row r="36" spans="1:8" ht="24.75" customHeight="1">
      <c r="A36" s="111">
        <v>301</v>
      </c>
      <c r="B36" s="109" t="s">
        <v>103</v>
      </c>
      <c r="C36" s="110">
        <v>527.93</v>
      </c>
      <c r="D36" s="110">
        <v>527.93</v>
      </c>
      <c r="E36" s="110">
        <v>527.93</v>
      </c>
      <c r="F36" s="110"/>
      <c r="G36" s="110"/>
      <c r="H36" s="109"/>
    </row>
    <row r="37" spans="1:8" ht="24.75" customHeight="1">
      <c r="A37" s="112">
        <v>30112</v>
      </c>
      <c r="B37" s="109" t="s">
        <v>146</v>
      </c>
      <c r="C37" s="110">
        <v>527.93</v>
      </c>
      <c r="D37" s="110">
        <v>527.93</v>
      </c>
      <c r="E37" s="110">
        <v>527.93</v>
      </c>
      <c r="F37" s="110"/>
      <c r="G37" s="110"/>
      <c r="H37" s="109"/>
    </row>
    <row r="38" spans="1:8" ht="24.75" customHeight="1">
      <c r="A38" s="108">
        <v>2101101</v>
      </c>
      <c r="B38" s="109" t="s">
        <v>85</v>
      </c>
      <c r="C38" s="110">
        <v>14078.24</v>
      </c>
      <c r="D38" s="110">
        <v>14078.24</v>
      </c>
      <c r="E38" s="110">
        <v>14078.24</v>
      </c>
      <c r="F38" s="110"/>
      <c r="G38" s="110"/>
      <c r="H38" s="109"/>
    </row>
    <row r="39" spans="1:8" ht="24.75" customHeight="1">
      <c r="A39" s="111">
        <v>301</v>
      </c>
      <c r="B39" s="109" t="s">
        <v>103</v>
      </c>
      <c r="C39" s="110">
        <v>14078.24</v>
      </c>
      <c r="D39" s="110">
        <v>14078.24</v>
      </c>
      <c r="E39" s="110">
        <v>14078.24</v>
      </c>
      <c r="F39" s="110"/>
      <c r="G39" s="110"/>
      <c r="H39" s="109"/>
    </row>
    <row r="40" spans="1:8" ht="24.75" customHeight="1">
      <c r="A40" s="112">
        <v>30110</v>
      </c>
      <c r="B40" s="109" t="s">
        <v>147</v>
      </c>
      <c r="C40" s="110">
        <v>14078.24</v>
      </c>
      <c r="D40" s="110">
        <v>14078.24</v>
      </c>
      <c r="E40" s="110">
        <v>14078.24</v>
      </c>
      <c r="F40" s="110"/>
      <c r="G40" s="110"/>
      <c r="H40" s="109"/>
    </row>
    <row r="41" spans="1:8" ht="24.75" customHeight="1">
      <c r="A41" s="108">
        <v>2101103</v>
      </c>
      <c r="B41" s="109" t="s">
        <v>86</v>
      </c>
      <c r="C41" s="110">
        <v>3519.56</v>
      </c>
      <c r="D41" s="110">
        <v>3519.56</v>
      </c>
      <c r="E41" s="110">
        <v>3519.56</v>
      </c>
      <c r="F41" s="110"/>
      <c r="G41" s="110"/>
      <c r="H41" s="109"/>
    </row>
    <row r="42" spans="1:8" ht="24.75" customHeight="1">
      <c r="A42" s="111">
        <v>301</v>
      </c>
      <c r="B42" s="109" t="s">
        <v>103</v>
      </c>
      <c r="C42" s="110">
        <v>3519.56</v>
      </c>
      <c r="D42" s="110">
        <v>3519.56</v>
      </c>
      <c r="E42" s="110">
        <v>3519.56</v>
      </c>
      <c r="F42" s="110"/>
      <c r="G42" s="110"/>
      <c r="H42" s="109"/>
    </row>
    <row r="43" spans="1:8" ht="24.75" customHeight="1">
      <c r="A43" s="112">
        <v>30111</v>
      </c>
      <c r="B43" s="109" t="s">
        <v>148</v>
      </c>
      <c r="C43" s="110">
        <v>3519.56</v>
      </c>
      <c r="D43" s="110">
        <v>3519.56</v>
      </c>
      <c r="E43" s="110">
        <v>3519.56</v>
      </c>
      <c r="F43" s="110"/>
      <c r="G43" s="110"/>
      <c r="H43" s="109"/>
    </row>
    <row r="44" spans="1:8" ht="24.75" customHeight="1">
      <c r="A44" s="108">
        <v>2101199</v>
      </c>
      <c r="B44" s="109" t="s">
        <v>87</v>
      </c>
      <c r="C44" s="110">
        <v>1050</v>
      </c>
      <c r="D44" s="110">
        <v>1050</v>
      </c>
      <c r="E44" s="110">
        <v>1050</v>
      </c>
      <c r="F44" s="110"/>
      <c r="G44" s="110"/>
      <c r="H44" s="109"/>
    </row>
    <row r="45" spans="1:8" ht="24.75" customHeight="1">
      <c r="A45" s="111">
        <v>301</v>
      </c>
      <c r="B45" s="109" t="s">
        <v>103</v>
      </c>
      <c r="C45" s="110">
        <v>1050</v>
      </c>
      <c r="D45" s="110">
        <v>1050</v>
      </c>
      <c r="E45" s="110">
        <v>1050</v>
      </c>
      <c r="F45" s="110"/>
      <c r="G45" s="110"/>
      <c r="H45" s="109"/>
    </row>
    <row r="46" spans="1:8" ht="24.75" customHeight="1">
      <c r="A46" s="112">
        <v>30114</v>
      </c>
      <c r="B46" s="109" t="s">
        <v>149</v>
      </c>
      <c r="C46" s="110">
        <v>1050</v>
      </c>
      <c r="D46" s="110">
        <v>1050</v>
      </c>
      <c r="E46" s="110">
        <v>1050</v>
      </c>
      <c r="F46" s="110"/>
      <c r="G46" s="110"/>
      <c r="H46" s="109"/>
    </row>
    <row r="47" spans="1:8" ht="24.75" customHeight="1">
      <c r="A47" s="108">
        <v>2210201</v>
      </c>
      <c r="B47" s="109" t="s">
        <v>88</v>
      </c>
      <c r="C47" s="110">
        <v>21117.36</v>
      </c>
      <c r="D47" s="110">
        <v>21117.36</v>
      </c>
      <c r="E47" s="110">
        <v>21117.36</v>
      </c>
      <c r="F47" s="110"/>
      <c r="G47" s="110"/>
      <c r="H47" s="109"/>
    </row>
    <row r="48" spans="1:8" ht="24.75" customHeight="1">
      <c r="A48" s="111">
        <v>301</v>
      </c>
      <c r="B48" s="109" t="s">
        <v>103</v>
      </c>
      <c r="C48" s="110">
        <v>21117.36</v>
      </c>
      <c r="D48" s="110">
        <v>21117.36</v>
      </c>
      <c r="E48" s="110">
        <v>21117.36</v>
      </c>
      <c r="F48" s="110"/>
      <c r="G48" s="110"/>
      <c r="H48" s="109"/>
    </row>
    <row r="49" spans="1:8" ht="24.75" customHeight="1">
      <c r="A49" s="112">
        <v>30113</v>
      </c>
      <c r="B49" s="109" t="s">
        <v>88</v>
      </c>
      <c r="C49" s="110">
        <v>21117.36</v>
      </c>
      <c r="D49" s="110">
        <v>21117.36</v>
      </c>
      <c r="E49" s="110">
        <v>21117.36</v>
      </c>
      <c r="F49" s="110"/>
      <c r="G49" s="110"/>
      <c r="H49" s="109"/>
    </row>
    <row r="50" spans="1:8" ht="24.75" customHeight="1">
      <c r="A50" s="108">
        <v>2210203</v>
      </c>
      <c r="B50" s="109" t="s">
        <v>89</v>
      </c>
      <c r="C50" s="110">
        <v>13228</v>
      </c>
      <c r="D50" s="110">
        <v>13228</v>
      </c>
      <c r="E50" s="110">
        <v>13228</v>
      </c>
      <c r="F50" s="110"/>
      <c r="G50" s="110"/>
      <c r="H50" s="109"/>
    </row>
    <row r="51" spans="1:8" ht="24.75" customHeight="1">
      <c r="A51" s="111">
        <v>301</v>
      </c>
      <c r="B51" s="109" t="s">
        <v>103</v>
      </c>
      <c r="C51" s="110">
        <v>13228</v>
      </c>
      <c r="D51" s="110">
        <v>13228</v>
      </c>
      <c r="E51" s="110">
        <v>13228</v>
      </c>
      <c r="F51" s="110"/>
      <c r="G51" s="110"/>
      <c r="H51" s="109"/>
    </row>
    <row r="52" spans="1:8" ht="24.75" customHeight="1">
      <c r="A52" s="112">
        <v>30102</v>
      </c>
      <c r="B52" s="109" t="s">
        <v>135</v>
      </c>
      <c r="C52" s="110">
        <v>13228</v>
      </c>
      <c r="D52" s="110">
        <v>13228</v>
      </c>
      <c r="E52" s="110">
        <v>13228</v>
      </c>
      <c r="F52" s="110"/>
      <c r="G52" s="110"/>
      <c r="H52" s="109"/>
    </row>
    <row r="53" spans="1:8" ht="24.75" customHeight="1">
      <c r="A53" s="97"/>
      <c r="B53" s="98"/>
      <c r="C53" s="99"/>
      <c r="D53" s="99"/>
      <c r="E53" s="99"/>
      <c r="F53" s="100"/>
      <c r="G53" s="100"/>
      <c r="H53" s="100"/>
    </row>
    <row r="54" ht="12.75" customHeight="1">
      <c r="A54" s="113" t="s">
        <v>90</v>
      </c>
    </row>
  </sheetData>
  <sheetProtection/>
  <mergeCells count="10">
    <mergeCell ref="A1:C1"/>
    <mergeCell ref="A2:H2"/>
    <mergeCell ref="A3:C3"/>
    <mergeCell ref="C4:H4"/>
    <mergeCell ref="D5:F5"/>
    <mergeCell ref="A4:A6"/>
    <mergeCell ref="B4:B6"/>
    <mergeCell ref="C5:C6"/>
    <mergeCell ref="G5:G6"/>
    <mergeCell ref="H5:H6"/>
  </mergeCells>
  <printOptions/>
  <pageMargins left="0.63" right="0.75" top="0.71" bottom="0.75" header="0.51" footer="0.51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IN25"/>
  <sheetViews>
    <sheetView workbookViewId="0" topLeftCell="A1">
      <selection activeCell="G8" sqref="G8"/>
    </sheetView>
  </sheetViews>
  <sheetFormatPr defaultColWidth="9.140625" defaultRowHeight="12.75"/>
  <cols>
    <col min="1" max="1" width="28.140625" style="67" customWidth="1"/>
    <col min="2" max="2" width="34.28125" style="67" customWidth="1"/>
    <col min="3" max="3" width="28.7109375" style="67" customWidth="1"/>
    <col min="4" max="8" width="9.140625" style="68" customWidth="1"/>
    <col min="9" max="9" width="10.57421875" style="68" bestFit="1" customWidth="1"/>
    <col min="10" max="248" width="9.140625" style="68" customWidth="1"/>
  </cols>
  <sheetData>
    <row r="1" spans="1:3" ht="15.75" customHeight="1">
      <c r="A1" s="2" t="s">
        <v>150</v>
      </c>
      <c r="B1" s="3"/>
      <c r="C1" s="3"/>
    </row>
    <row r="2" spans="1:3" ht="32.25" customHeight="1">
      <c r="A2" s="69" t="s">
        <v>151</v>
      </c>
      <c r="B2" s="69"/>
      <c r="C2" s="69"/>
    </row>
    <row r="3" spans="1:248" ht="21" customHeight="1">
      <c r="A3" s="54" t="s">
        <v>2</v>
      </c>
      <c r="B3" s="70"/>
      <c r="C3" s="71" t="s">
        <v>152</v>
      </c>
      <c r="IG3"/>
      <c r="IH3"/>
      <c r="II3"/>
      <c r="IJ3"/>
      <c r="IK3"/>
      <c r="IL3"/>
      <c r="IM3"/>
      <c r="IN3"/>
    </row>
    <row r="4" spans="1:248" ht="24.75" customHeight="1">
      <c r="A4" s="72" t="s">
        <v>153</v>
      </c>
      <c r="B4" s="72" t="s">
        <v>154</v>
      </c>
      <c r="C4" s="73" t="s">
        <v>155</v>
      </c>
      <c r="IG4"/>
      <c r="IH4"/>
      <c r="II4"/>
      <c r="IJ4"/>
      <c r="IK4"/>
      <c r="IL4"/>
      <c r="IM4"/>
      <c r="IN4"/>
    </row>
    <row r="5" spans="1:248" ht="24.75" customHeight="1">
      <c r="A5" s="74" t="s">
        <v>52</v>
      </c>
      <c r="B5" s="75" t="s">
        <v>5</v>
      </c>
      <c r="C5" s="61">
        <v>348170</v>
      </c>
      <c r="IG5"/>
      <c r="IH5"/>
      <c r="II5"/>
      <c r="IJ5"/>
      <c r="IK5"/>
      <c r="IL5"/>
      <c r="IM5"/>
      <c r="IN5"/>
    </row>
    <row r="6" spans="1:248" ht="24.75" customHeight="1">
      <c r="A6" s="76" t="s">
        <v>156</v>
      </c>
      <c r="B6" s="77" t="s">
        <v>103</v>
      </c>
      <c r="C6" s="61">
        <v>300098</v>
      </c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</row>
    <row r="7" spans="1:248" ht="24.75" customHeight="1">
      <c r="A7" s="78" t="s">
        <v>157</v>
      </c>
      <c r="B7" s="79" t="s">
        <v>158</v>
      </c>
      <c r="C7" s="64">
        <v>88392</v>
      </c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</row>
    <row r="8" spans="1:248" ht="24.75" customHeight="1">
      <c r="A8" s="78" t="s">
        <v>159</v>
      </c>
      <c r="B8" s="79" t="s">
        <v>160</v>
      </c>
      <c r="C8" s="64">
        <v>107499</v>
      </c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</row>
    <row r="9" spans="1:248" ht="24.75" customHeight="1">
      <c r="A9" s="78" t="s">
        <v>161</v>
      </c>
      <c r="B9" s="79" t="s">
        <v>162</v>
      </c>
      <c r="C9" s="64">
        <v>28366</v>
      </c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</row>
    <row r="10" spans="1:248" ht="24.75" customHeight="1">
      <c r="A10" s="78" t="s">
        <v>163</v>
      </c>
      <c r="B10" s="79" t="s">
        <v>164</v>
      </c>
      <c r="C10" s="64">
        <v>35196</v>
      </c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</row>
    <row r="11" spans="1:248" ht="24.75" customHeight="1">
      <c r="A11" s="78" t="s">
        <v>165</v>
      </c>
      <c r="B11" s="79" t="s">
        <v>166</v>
      </c>
      <c r="C11" s="64">
        <v>14078</v>
      </c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</row>
    <row r="12" spans="1:248" ht="24.75" customHeight="1">
      <c r="A12" s="78" t="s">
        <v>167</v>
      </c>
      <c r="B12" s="79" t="s">
        <v>168</v>
      </c>
      <c r="C12" s="64">
        <v>3520</v>
      </c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</row>
    <row r="13" spans="1:248" ht="24.75" customHeight="1">
      <c r="A13" s="78" t="s">
        <v>169</v>
      </c>
      <c r="B13" s="79" t="s">
        <v>170</v>
      </c>
      <c r="C13" s="64">
        <v>880</v>
      </c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</row>
    <row r="14" spans="1:248" ht="24.75" customHeight="1">
      <c r="A14" s="78" t="s">
        <v>171</v>
      </c>
      <c r="B14" s="79" t="s">
        <v>172</v>
      </c>
      <c r="C14" s="64">
        <v>21117</v>
      </c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</row>
    <row r="15" spans="1:248" ht="24.75" customHeight="1">
      <c r="A15" s="78" t="s">
        <v>173</v>
      </c>
      <c r="B15" s="79" t="s">
        <v>174</v>
      </c>
      <c r="C15" s="64">
        <v>1050</v>
      </c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</row>
    <row r="16" spans="1:248" ht="24.75" customHeight="1">
      <c r="A16" s="76" t="s">
        <v>175</v>
      </c>
      <c r="B16" s="77" t="s">
        <v>105</v>
      </c>
      <c r="C16" s="61">
        <v>46932</v>
      </c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</row>
    <row r="17" spans="1:248" ht="24.75" customHeight="1">
      <c r="A17" s="78" t="s">
        <v>176</v>
      </c>
      <c r="B17" s="79" t="s">
        <v>177</v>
      </c>
      <c r="C17" s="64">
        <v>6000</v>
      </c>
      <c r="IG17"/>
      <c r="IH17"/>
      <c r="II17"/>
      <c r="IJ17"/>
      <c r="IK17"/>
      <c r="IL17"/>
      <c r="IM17"/>
      <c r="IN17"/>
    </row>
    <row r="18" spans="1:248" ht="24.75" customHeight="1">
      <c r="A18" s="78" t="s">
        <v>178</v>
      </c>
      <c r="B18" s="79" t="s">
        <v>179</v>
      </c>
      <c r="C18" s="64">
        <v>3000</v>
      </c>
      <c r="IG18"/>
      <c r="IH18"/>
      <c r="II18"/>
      <c r="IJ18"/>
      <c r="IK18"/>
      <c r="IL18"/>
      <c r="IM18"/>
      <c r="IN18"/>
    </row>
    <row r="19" spans="1:3" ht="24.75" customHeight="1">
      <c r="A19" s="78" t="s">
        <v>180</v>
      </c>
      <c r="B19" s="79" t="s">
        <v>181</v>
      </c>
      <c r="C19" s="64">
        <v>3000</v>
      </c>
    </row>
    <row r="20" spans="1:3" ht="24.75" customHeight="1">
      <c r="A20" s="78" t="s">
        <v>182</v>
      </c>
      <c r="B20" s="79" t="s">
        <v>183</v>
      </c>
      <c r="C20" s="64">
        <v>4000</v>
      </c>
    </row>
    <row r="21" spans="1:3" ht="24.75" customHeight="1">
      <c r="A21" s="78" t="s">
        <v>184</v>
      </c>
      <c r="B21" s="79" t="s">
        <v>185</v>
      </c>
      <c r="C21" s="64">
        <v>3372</v>
      </c>
    </row>
    <row r="22" spans="1:248" ht="24.75" customHeight="1">
      <c r="A22" s="78" t="s">
        <v>186</v>
      </c>
      <c r="B22" s="79" t="s">
        <v>187</v>
      </c>
      <c r="C22" s="64">
        <v>27560</v>
      </c>
      <c r="IM22"/>
      <c r="IN22"/>
    </row>
    <row r="23" spans="1:3" ht="24.75" customHeight="1">
      <c r="A23" s="76" t="s">
        <v>188</v>
      </c>
      <c r="B23" s="77" t="s">
        <v>143</v>
      </c>
      <c r="C23" s="61">
        <v>1140</v>
      </c>
    </row>
    <row r="24" spans="1:3" ht="24.75" customHeight="1">
      <c r="A24" s="78" t="s">
        <v>189</v>
      </c>
      <c r="B24" s="79" t="s">
        <v>190</v>
      </c>
      <c r="C24" s="64">
        <v>1140</v>
      </c>
    </row>
    <row r="25" ht="12.75">
      <c r="A25" s="66" t="s">
        <v>191</v>
      </c>
    </row>
  </sheetData>
  <sheetProtection/>
  <mergeCells count="2">
    <mergeCell ref="A1:C1"/>
    <mergeCell ref="A2:C2"/>
  </mergeCells>
  <printOptions horizontalCentered="1"/>
  <pageMargins left="0.39" right="0.39" top="0.83" bottom="0.39" header="0.43" footer="0.2"/>
  <pageSetup cellComments="atEnd" firstPageNumber="1" useFirstPageNumber="1" horizontalDpi="600" verticalDpi="600" orientation="portrait" paperSize="9"/>
  <headerFooter scaleWithDoc="0" alignWithMargins="0">
    <oddFooter>&amp;C&amp;"Arial"&amp;10第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17"/>
  <sheetViews>
    <sheetView zoomScaleSheetLayoutView="100" workbookViewId="0" topLeftCell="A1">
      <selection activeCell="I12" sqref="I12"/>
    </sheetView>
  </sheetViews>
  <sheetFormatPr defaultColWidth="9.140625" defaultRowHeight="12.75" customHeight="1"/>
  <cols>
    <col min="1" max="1" width="29.8515625" style="52" customWidth="1"/>
    <col min="2" max="2" width="38.28125" style="52" customWidth="1"/>
    <col min="3" max="3" width="37.57421875" style="52" customWidth="1"/>
    <col min="4" max="4" width="6.8515625" style="52" customWidth="1"/>
  </cols>
  <sheetData>
    <row r="1" spans="1:3" ht="21" customHeight="1">
      <c r="A1" s="2" t="s">
        <v>192</v>
      </c>
      <c r="B1" s="3"/>
      <c r="C1" s="3"/>
    </row>
    <row r="2" spans="1:3" ht="23.25" customHeight="1">
      <c r="A2" s="53" t="s">
        <v>193</v>
      </c>
      <c r="B2" s="53"/>
      <c r="C2" s="53"/>
    </row>
    <row r="3" spans="1:3" ht="21" customHeight="1">
      <c r="A3" s="54" t="s">
        <v>2</v>
      </c>
      <c r="B3" s="55"/>
      <c r="C3" s="17" t="s">
        <v>3</v>
      </c>
    </row>
    <row r="4" spans="1:3" ht="19.5" customHeight="1">
      <c r="A4" s="56" t="s">
        <v>194</v>
      </c>
      <c r="B4" s="56" t="s">
        <v>195</v>
      </c>
      <c r="C4" s="57" t="s">
        <v>155</v>
      </c>
    </row>
    <row r="5" spans="1:3" ht="21.75" customHeight="1">
      <c r="A5" s="58" t="s">
        <v>52</v>
      </c>
      <c r="B5" s="59" t="s">
        <v>5</v>
      </c>
      <c r="C5" s="60">
        <v>348170</v>
      </c>
    </row>
    <row r="6" spans="1:3" ht="21.75" customHeight="1">
      <c r="A6" s="58" t="s">
        <v>196</v>
      </c>
      <c r="B6" s="59" t="s">
        <v>197</v>
      </c>
      <c r="C6" s="61">
        <v>300098</v>
      </c>
    </row>
    <row r="7" spans="1:3" ht="21.75" customHeight="1">
      <c r="A7" s="62" t="s">
        <v>198</v>
      </c>
      <c r="B7" s="63" t="s">
        <v>199</v>
      </c>
      <c r="C7" s="64">
        <v>224257</v>
      </c>
    </row>
    <row r="8" spans="1:3" ht="21.75" customHeight="1">
      <c r="A8" s="62" t="s">
        <v>200</v>
      </c>
      <c r="B8" s="63" t="s">
        <v>201</v>
      </c>
      <c r="C8" s="64">
        <v>53674</v>
      </c>
    </row>
    <row r="9" spans="1:3" ht="21.75" customHeight="1">
      <c r="A9" s="62" t="s">
        <v>202</v>
      </c>
      <c r="B9" s="63" t="s">
        <v>203</v>
      </c>
      <c r="C9" s="64">
        <v>21117</v>
      </c>
    </row>
    <row r="10" spans="1:3" ht="21.75" customHeight="1">
      <c r="A10" s="62" t="s">
        <v>204</v>
      </c>
      <c r="B10" s="63" t="s">
        <v>205</v>
      </c>
      <c r="C10" s="64">
        <v>1050</v>
      </c>
    </row>
    <row r="11" spans="1:3" ht="21.75" customHeight="1">
      <c r="A11" s="58" t="s">
        <v>206</v>
      </c>
      <c r="B11" s="59" t="s">
        <v>207</v>
      </c>
      <c r="C11" s="61">
        <v>46932</v>
      </c>
    </row>
    <row r="12" spans="1:3" ht="21.75" customHeight="1">
      <c r="A12" s="62" t="s">
        <v>208</v>
      </c>
      <c r="B12" s="63" t="s">
        <v>209</v>
      </c>
      <c r="C12" s="64">
        <v>39932</v>
      </c>
    </row>
    <row r="13" spans="1:3" ht="21.75" customHeight="1">
      <c r="A13" s="62" t="s">
        <v>210</v>
      </c>
      <c r="B13" s="63" t="s">
        <v>211</v>
      </c>
      <c r="C13" s="65">
        <v>4000</v>
      </c>
    </row>
    <row r="14" spans="1:3" ht="21.75" customHeight="1">
      <c r="A14" s="62" t="s">
        <v>212</v>
      </c>
      <c r="B14" s="63" t="s">
        <v>213</v>
      </c>
      <c r="C14" s="64">
        <v>3000</v>
      </c>
    </row>
    <row r="15" spans="1:3" ht="21.75" customHeight="1">
      <c r="A15" s="58" t="s">
        <v>214</v>
      </c>
      <c r="B15" s="59" t="s">
        <v>215</v>
      </c>
      <c r="C15" s="61">
        <v>1140</v>
      </c>
    </row>
    <row r="16" spans="1:3" ht="21.75" customHeight="1">
      <c r="A16" s="62" t="s">
        <v>216</v>
      </c>
      <c r="B16" s="63" t="s">
        <v>217</v>
      </c>
      <c r="C16" s="64">
        <v>1140</v>
      </c>
    </row>
    <row r="17" ht="12.75" customHeight="1">
      <c r="A17" s="66" t="s">
        <v>191</v>
      </c>
    </row>
  </sheetData>
  <sheetProtection/>
  <mergeCells count="2">
    <mergeCell ref="A1:C1"/>
    <mergeCell ref="A2:C2"/>
  </mergeCells>
  <printOptions/>
  <pageMargins left="0.83" right="0.59" top="0.91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2018-01-04T07:27:55Z</cp:lastPrinted>
  <dcterms:created xsi:type="dcterms:W3CDTF">2017-06-07T07:58:16Z</dcterms:created>
  <dcterms:modified xsi:type="dcterms:W3CDTF">2018-02-07T09:10:02Z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