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activeTab="5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'7.1-一般公共预算基本支出情况表（按经济分类）'!#REF!</definedName>
    <definedName name="_xlnm.Print_Area" localSheetId="8">'7.2-一般公共预算政府经济分类支出表'!#REF!</definedName>
    <definedName name="_xlnm.Print_Area" localSheetId="6">'7基本支出来源明细表'!$A$1:$H$17</definedName>
  </definedNames>
  <calcPr fullCalcOnLoad="1"/>
</workbook>
</file>

<file path=xl/sharedStrings.xml><?xml version="1.0" encoding="utf-8"?>
<sst xmlns="http://schemas.openxmlformats.org/spreadsheetml/2006/main" count="652" uniqueCount="296">
  <si>
    <t>预算01表</t>
  </si>
  <si>
    <t>大武口区石炭井街道办事处2018年部门预算收支总表</t>
  </si>
  <si>
    <t>公开部门：大武口区石炭井街道办事处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</si>
  <si>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</si>
  <si>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</si>
  <si>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</si>
  <si>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</si>
  <si>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</si>
  <si>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</si>
  <si>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</si>
  <si>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</si>
  <si>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</si>
  <si>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</si>
  <si>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</si>
  <si>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</si>
  <si>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</si>
  <si>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</si>
  <si>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</si>
  <si>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</si>
  <si>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</si>
  <si>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</si>
  <si>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</si>
  <si>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</si>
  <si>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</si>
  <si>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</si>
  <si>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</si>
  <si>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</si>
  <si>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</si>
  <si>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</si>
  <si>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</si>
  <si>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</si>
  <si>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</si>
  <si>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</si>
  <si>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</si>
  <si>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</si>
  <si>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</si>
  <si>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</si>
  <si>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</si>
  <si>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</si>
  <si>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</si>
  <si>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</si>
  <si>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</si>
  <si>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</si>
  <si>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</si>
  <si>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</si>
  <si>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</si>
  <si>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</si>
  <si>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</si>
  <si>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大武口区石炭井街道办事处2018年部门预算收入总表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</si>
  <si>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</si>
  <si>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</si>
  <si>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</si>
  <si>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</si>
  <si>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</si>
  <si>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</si>
  <si>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</si>
  <si>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</si>
  <si>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</si>
  <si>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</si>
  <si>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</si>
  <si>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</si>
  <si>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</si>
  <si>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</si>
  <si>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</si>
  <si>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大武口区
石炭井街
道办事处</t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</si>
  <si>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</si>
  <si>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大武口区石炭井街道办事处2018年预算部门支出总表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</si>
  <si>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</si>
  <si>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</si>
  <si>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</si>
  <si>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</si>
  <si>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</si>
  <si>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</si>
  <si>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</si>
  <si>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</si>
  <si>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</si>
  <si>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行政运行</t>
  </si>
  <si>
    <t>其他政府办公厅（室）及相关事物支出</t>
  </si>
  <si>
    <t>其他公共安全支出</t>
  </si>
  <si>
    <t>就业管理事务</t>
  </si>
  <si>
    <t>基层政权和社区建设</t>
  </si>
  <si>
    <t>未归口的行政单位离退休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</si>
  <si>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</si>
  <si>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</si>
  <si>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</si>
  <si>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</si>
  <si>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其他计划生育事务支出</t>
  </si>
  <si>
    <t>行政单位医疗</t>
  </si>
  <si>
    <t>事业单位医疗</t>
  </si>
  <si>
    <t>公务员医疗补助</t>
  </si>
  <si>
    <t>其他行政事业单位医疗支出</t>
  </si>
  <si>
    <t>住房公积金</t>
  </si>
  <si>
    <t>购房补贴</t>
  </si>
  <si>
    <t>注：功能科目编码必须到项级</t>
  </si>
  <si>
    <t>预算04表</t>
  </si>
  <si>
    <t>大武口区石炭井街道办事处2018年财政拨款收支总表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</si>
  <si>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</si>
  <si>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大武口区石炭井街道办事处2018年财政拨款支出总表</t>
  </si>
  <si>
    <t>预算06表</t>
  </si>
  <si>
    <t>大武口区石炭井街道办事处2018年一般公共预算支出表</t>
  </si>
  <si>
    <t>公开部门：</t>
  </si>
  <si>
    <t>大武口区石炭井街道办事处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</si>
  <si>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</si>
  <si>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</si>
  <si>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</si>
  <si>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</si>
  <si>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</si>
  <si>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</si>
  <si>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</si>
  <si>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</si>
  <si>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
经费</t>
  </si>
  <si>
    <t>小
计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</si>
  <si>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</si>
  <si>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</si>
  <si>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</si>
  <si>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</si>
  <si>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</si>
  <si>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</si>
  <si>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</si>
  <si>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03</t>
  </si>
  <si>
    <t>01</t>
  </si>
  <si>
    <t>99</t>
  </si>
  <si>
    <t>06</t>
  </si>
  <si>
    <t>02</t>
  </si>
  <si>
    <t>08</t>
  </si>
  <si>
    <t>05</t>
  </si>
  <si>
    <t>04</t>
  </si>
  <si>
    <t>208</t>
  </si>
  <si>
    <t>27</t>
  </si>
  <si>
    <t>210</t>
  </si>
  <si>
    <t>07</t>
  </si>
  <si>
    <t>11</t>
  </si>
  <si>
    <t>221</t>
  </si>
  <si>
    <r>
      <t>预算</t>
    </r>
    <r>
      <rPr>
        <sz val="10"/>
        <color indexed="8"/>
        <rFont val="宋体"/>
        <family val="0"/>
      </rPr>
      <t>07表</t>
    </r>
  </si>
  <si>
    <t>大武口区石炭井街道办事处2018年部门一般公共预算基本支出明细表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</si>
  <si>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</si>
  <si>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</si>
  <si>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</si>
  <si>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</si>
  <si>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</si>
  <si>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</si>
  <si>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4-1</t>
  </si>
  <si>
    <t>大武口区石炭井街道办事处（机关）</t>
  </si>
  <si>
    <t>01-基本支出</t>
  </si>
  <si>
    <t>基本工资</t>
  </si>
  <si>
    <t>津贴补贴</t>
  </si>
  <si>
    <t>奖金</t>
  </si>
  <si>
    <t>其他工资福利支出</t>
  </si>
  <si>
    <t>办公费</t>
  </si>
  <si>
    <t>邮电费</t>
  </si>
  <si>
    <t>差旅费</t>
  </si>
  <si>
    <t>维修（护）费</t>
  </si>
  <si>
    <t>公务接待费</t>
  </si>
  <si>
    <t>取暖费</t>
  </si>
  <si>
    <t>水费</t>
  </si>
  <si>
    <t>电费</t>
  </si>
  <si>
    <t>公务用车运行维护费</t>
  </si>
  <si>
    <t>工会经费</t>
  </si>
  <si>
    <t>其他商品和服务支出</t>
  </si>
  <si>
    <t>其他交通费用</t>
  </si>
  <si>
    <t>对个人和家庭的补助</t>
  </si>
  <si>
    <t>生活补助</t>
  </si>
  <si>
    <t>其他对个人和家庭的补助</t>
  </si>
  <si>
    <t>未归口管理的行政单位离退休</t>
  </si>
  <si>
    <t>机关事业单位基本养老保险缴费</t>
  </si>
  <si>
    <t>其他社会保障缴费</t>
  </si>
  <si>
    <t>城镇职工基本医疗保险缴费</t>
  </si>
  <si>
    <t>公务员医疗补助缴费</t>
  </si>
  <si>
    <t>医疗费</t>
  </si>
  <si>
    <t>4-2</t>
  </si>
  <si>
    <t>大武口区石炭井街道办事处（居委会）</t>
  </si>
  <si>
    <t>4-3</t>
  </si>
  <si>
    <t>大武口区石炭井街道办事处（民生服务中心）</t>
  </si>
  <si>
    <t>2080106</t>
  </si>
  <si>
    <t>绩效工资</t>
  </si>
  <si>
    <t>4-4</t>
  </si>
  <si>
    <t>大武口区石炭井街道办事处（民生服务中心、综合治理中心）</t>
  </si>
  <si>
    <t>其他政府办公厅（室）及相关机构事务支出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</si>
  <si>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</si>
  <si>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大武口区石炭井街道办事处2018年部门一般公共预算基本支出表(经济分类)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</si>
  <si>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</si>
  <si>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</si>
  <si>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</si>
  <si>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</si>
  <si>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</si>
  <si>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>工资福利支出（机关）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</si>
  <si>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</si>
  <si>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</si>
  <si>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</si>
  <si>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</si>
  <si>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</si>
  <si>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</si>
  <si>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</si>
  <si>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</si>
  <si>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</si>
  <si>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</si>
  <si>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</si>
  <si>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</si>
  <si>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</si>
  <si>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</si>
  <si>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</si>
  <si>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</si>
  <si>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</si>
  <si>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</si>
  <si>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商品和服务支出（机关）</t>
  </si>
  <si>
    <t xml:space="preserve">  30201</t>
  </si>
  <si>
    <t xml:space="preserve">  办公费</t>
  </si>
  <si>
    <t>维护（修）费</t>
  </si>
  <si>
    <t xml:space="preserve">  30208</t>
  </si>
  <si>
    <t xml:space="preserve">  取暖费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</si>
  <si>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</si>
  <si>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</si>
  <si>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</si>
  <si>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</si>
  <si>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</si>
  <si>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</si>
  <si>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</si>
  <si>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</si>
  <si>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</si>
  <si>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</si>
  <si>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</si>
  <si>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对个人和家庭的补助（机关）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</si>
  <si>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</si>
  <si>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</si>
  <si>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</si>
  <si>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</si>
  <si>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</si>
  <si>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大武口区石炭井街道办事处2018年部门一般公共预算基本支出表（政府经济分类）</t>
  </si>
  <si>
    <t>政府经济分类科目编码</t>
  </si>
  <si>
    <t>政府经济分类名称</t>
  </si>
  <si>
    <t>501</t>
  </si>
  <si>
    <t>501-工资福利支出（机关）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</si>
  <si>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</si>
  <si>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</si>
  <si>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</si>
  <si>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</si>
  <si>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</si>
  <si>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</si>
  <si>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</si>
  <si>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</si>
  <si>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</si>
  <si>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502-商品和服务支出（机关）</t>
  </si>
  <si>
    <t xml:space="preserve">  50201</t>
  </si>
  <si>
    <t xml:space="preserve">  50201-办公经费</t>
  </si>
  <si>
    <t xml:space="preserve">  50206</t>
  </si>
  <si>
    <t xml:space="preserve">  50206-公务接待费</t>
  </si>
  <si>
    <t xml:space="preserve">  50208</t>
  </si>
  <si>
    <t xml:space="preserve">  50208-公务用车运行维护费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</si>
  <si>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</si>
  <si>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</si>
  <si>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</si>
  <si>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</si>
  <si>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505-工资福利支出</t>
  </si>
  <si>
    <t xml:space="preserve">  50501-工资奖金津补贴</t>
  </si>
  <si>
    <t xml:space="preserve">  50502-办公经费</t>
  </si>
  <si>
    <t>509</t>
  </si>
  <si>
    <t>509-对个人和家庭的补助（机关）</t>
  </si>
  <si>
    <t xml:space="preserve">  50901-工资奖金津补贴</t>
  </si>
  <si>
    <t xml:space="preserve">  50999</t>
  </si>
  <si>
    <t xml:space="preserve">  50999-其他对个人和家庭补助</t>
  </si>
  <si>
    <t>注：根据本单位实际情况添加和删改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</si>
  <si>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</si>
  <si>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大武口区石炭井街道办事处2018年部门项目预算明细表</t>
  </si>
  <si>
    <t>金额单位：元</t>
  </si>
  <si>
    <t>单位（功能科目）
名称</t>
  </si>
  <si>
    <t>单位名称
/项目名称</t>
  </si>
  <si>
    <t>项目内容
（重要信息摘要）</t>
  </si>
  <si>
    <t>项目
属性</t>
  </si>
  <si>
    <t>2018年部门预算财政核定数</t>
  </si>
  <si>
    <t>民生项目</t>
  </si>
  <si>
    <t>政府
采购
项目</t>
  </si>
  <si>
    <t>政府
购买
服务
项目</t>
  </si>
  <si>
    <t>备注</t>
  </si>
  <si>
    <t>一般公共预算财政拨款</t>
  </si>
  <si>
    <t>纳入财政管理的行政事业性收入安排</t>
  </si>
  <si>
    <t>本年度务项目预算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</si>
  <si>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</si>
  <si>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大武口区石炭井街道办事处2018年一般公共预算“三公”经费支出表</t>
  </si>
  <si>
    <t xml:space="preserve"> 编制单位：  大武口区石炭井街道办事处                                                                                              单位：元</t>
  </si>
  <si>
    <t>2017年预算数</t>
  </si>
  <si>
    <t>2017年执行数</t>
  </si>
  <si>
    <t>2018年预算数</t>
  </si>
  <si>
    <t>因
公
出
国
（境）
费</t>
  </si>
  <si>
    <t>公务用车购置及运行费</t>
  </si>
  <si>
    <t>公务接
待费</t>
  </si>
  <si>
    <t>因公
出国（境）
费</t>
  </si>
  <si>
    <t>公务用车购置费</t>
  </si>
  <si>
    <t>公务用车运行费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</si>
  <si>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</si>
  <si>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大武口区石炭井街道办事处2018年部门政府性基金预算支出表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</si>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</sst>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_ "/>
    <numFmt numFmtId="180" formatCode="0.00;[Red]0.00"/>
    <numFmt numFmtId="181" formatCode="#,##0_ "/>
  </numFmts>
  <fonts count="54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6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color indexed="10"/>
      <name val="宋体"/>
      <family val="0"/>
    </font>
    <font>
      <i/>
      <sz val="9"/>
      <name val="宋体"/>
      <family val="0"/>
    </font>
    <font>
      <sz val="11"/>
      <color indexed="8"/>
      <name val="方正小标宋_GBK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9"/>
      <color indexed="53"/>
      <name val="宋体"/>
      <family val="0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Calibri"/>
      <family val="2"/>
    </font>
    <font>
      <sz val="16"/>
      <color indexed="8"/>
      <name val="方正小标宋_GBK"/>
      <family val="0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8"/>
      <name val="宋体"/>
      <family val="0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5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>
      <alignment/>
      <protection/>
    </xf>
    <xf numFmtId="0" fontId="37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>
      <alignment/>
      <protection/>
    </xf>
    <xf numFmtId="0" fontId="4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3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8" fillId="0" borderId="3" applyNumberFormat="0" applyFill="0" applyAlignment="0" applyProtection="0"/>
    <xf numFmtId="0" fontId="37" fillId="7" borderId="0" applyNumberFormat="0" applyBorder="0" applyAlignment="0" applyProtection="0"/>
    <xf numFmtId="0" fontId="43" fillId="0" borderId="4" applyNumberFormat="0" applyFill="0" applyAlignment="0" applyProtection="0"/>
    <xf numFmtId="0" fontId="37" fillId="3" borderId="0" applyNumberFormat="0" applyBorder="0" applyAlignment="0" applyProtection="0"/>
    <xf numFmtId="0" fontId="49" fillId="2" borderId="5" applyNumberFormat="0" applyAlignment="0" applyProtection="0"/>
    <xf numFmtId="0" fontId="50" fillId="2" borderId="1" applyNumberFormat="0" applyAlignment="0" applyProtection="0"/>
    <xf numFmtId="0" fontId="51" fillId="8" borderId="6" applyNumberFormat="0" applyAlignment="0" applyProtection="0"/>
    <xf numFmtId="0" fontId="5" fillId="9" borderId="0" applyNumberFormat="0" applyBorder="0" applyAlignment="0" applyProtection="0"/>
    <xf numFmtId="0" fontId="37" fillId="10" borderId="0" applyNumberFormat="0" applyBorder="0" applyAlignment="0" applyProtection="0"/>
    <xf numFmtId="0" fontId="52" fillId="0" borderId="7" applyNumberFormat="0" applyFill="0" applyAlignment="0" applyProtection="0"/>
    <xf numFmtId="0" fontId="13" fillId="0" borderId="8" applyNumberFormat="0" applyFill="0" applyAlignment="0" applyProtection="0"/>
    <xf numFmtId="0" fontId="47" fillId="9" borderId="0" applyNumberFormat="0" applyBorder="0" applyAlignment="0" applyProtection="0"/>
    <xf numFmtId="0" fontId="53" fillId="11" borderId="0" applyNumberFormat="0" applyBorder="0" applyAlignment="0" applyProtection="0"/>
    <xf numFmtId="0" fontId="5" fillId="12" borderId="0" applyNumberFormat="0" applyBorder="0" applyAlignment="0" applyProtection="0"/>
    <xf numFmtId="0" fontId="3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7" fillId="16" borderId="0" applyNumberFormat="0" applyBorder="0" applyAlignment="0" applyProtection="0"/>
    <xf numFmtId="0" fontId="5" fillId="12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4" borderId="0" applyNumberFormat="0" applyBorder="0" applyAlignment="0" applyProtection="0"/>
    <xf numFmtId="0" fontId="37" fillId="4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</cellStyleXfs>
  <cellXfs count="235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9" fillId="0" borderId="0" xfId="63" applyFont="1" applyBorder="1" applyAlignment="1" applyProtection="1">
      <alignment/>
      <protection/>
    </xf>
    <xf numFmtId="0" fontId="10" fillId="0" borderId="0" xfId="63">
      <alignment/>
      <protection/>
    </xf>
    <xf numFmtId="0" fontId="5" fillId="0" borderId="0" xfId="63" applyFont="1" applyBorder="1" applyAlignment="1" applyProtection="1">
      <alignment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14" xfId="63" applyFont="1" applyBorder="1" applyAlignment="1" applyProtection="1">
      <alignment horizontal="center" vertical="center"/>
      <protection/>
    </xf>
    <xf numFmtId="0" fontId="5" fillId="0" borderId="14" xfId="63" applyFont="1" applyBorder="1" applyAlignment="1" applyProtection="1">
      <alignment horizontal="center" vertical="center" wrapText="1"/>
      <protection/>
    </xf>
    <xf numFmtId="49" fontId="5" fillId="2" borderId="14" xfId="63" applyNumberFormat="1" applyFont="1" applyFill="1" applyBorder="1" applyAlignment="1" applyProtection="1">
      <alignment horizontal="center" vertical="center" wrapText="1"/>
      <protection/>
    </xf>
    <xf numFmtId="0" fontId="5" fillId="2" borderId="14" xfId="63" applyFont="1" applyFill="1" applyBorder="1" applyAlignment="1" applyProtection="1">
      <alignment horizontal="center" vertical="center" wrapText="1"/>
      <protection/>
    </xf>
    <xf numFmtId="0" fontId="9" fillId="0" borderId="14" xfId="63" applyFont="1" applyBorder="1" applyAlignment="1" applyProtection="1">
      <alignment vertical="center"/>
      <protection/>
    </xf>
    <xf numFmtId="49" fontId="5" fillId="2" borderId="14" xfId="63" applyNumberFormat="1" applyFont="1" applyFill="1" applyBorder="1" applyAlignment="1" applyProtection="1">
      <alignment horizontal="center" vertical="center"/>
      <protection/>
    </xf>
    <xf numFmtId="0" fontId="5" fillId="2" borderId="14" xfId="63" applyFont="1" applyFill="1" applyBorder="1" applyAlignment="1" applyProtection="1">
      <alignment horizontal="center" vertical="center"/>
      <protection/>
    </xf>
    <xf numFmtId="0" fontId="9" fillId="0" borderId="15" xfId="63" applyFont="1" applyBorder="1" applyAlignment="1" applyProtection="1">
      <alignment vertical="center"/>
      <protection/>
    </xf>
    <xf numFmtId="49" fontId="5" fillId="2" borderId="15" xfId="63" applyNumberFormat="1" applyFont="1" applyFill="1" applyBorder="1" applyAlignment="1" applyProtection="1">
      <alignment horizontal="center" vertical="center"/>
      <protection/>
    </xf>
    <xf numFmtId="0" fontId="5" fillId="2" borderId="15" xfId="63" applyFont="1" applyFill="1" applyBorder="1" applyAlignment="1" applyProtection="1">
      <alignment horizontal="center" vertical="center"/>
      <protection/>
    </xf>
    <xf numFmtId="49" fontId="5" fillId="2" borderId="15" xfId="63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179" fontId="11" fillId="0" borderId="14" xfId="0" applyNumberFormat="1" applyFont="1" applyFill="1" applyBorder="1" applyAlignment="1" applyProtection="1">
      <alignment horizontal="center" vertical="center" wrapText="1"/>
      <protection/>
    </xf>
    <xf numFmtId="179" fontId="11" fillId="0" borderId="14" xfId="0" applyNumberFormat="1" applyFont="1" applyFill="1" applyBorder="1" applyAlignment="1" applyProtection="1">
      <alignment horizontal="left" vertical="center"/>
      <protection/>
    </xf>
    <xf numFmtId="179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1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0" xfId="63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49" fontId="5" fillId="2" borderId="0" xfId="63" applyNumberFormat="1" applyFont="1" applyFill="1" applyBorder="1" applyAlignment="1" applyProtection="1">
      <alignment horizontal="center" vertical="center" wrapText="1"/>
      <protection/>
    </xf>
    <xf numFmtId="0" fontId="5" fillId="0" borderId="15" xfId="63" applyFont="1" applyBorder="1" applyAlignment="1" applyProtection="1">
      <alignment horizontal="center" vertical="center" wrapText="1"/>
      <protection/>
    </xf>
    <xf numFmtId="180" fontId="11" fillId="0" borderId="14" xfId="0" applyNumberFormat="1" applyFont="1" applyFill="1" applyBorder="1" applyAlignment="1" applyProtection="1">
      <alignment horizontal="left" vertical="center" wrapText="1"/>
      <protection/>
    </xf>
    <xf numFmtId="180" fontId="11" fillId="0" borderId="14" xfId="0" applyNumberFormat="1" applyFont="1" applyFill="1" applyBorder="1" applyAlignment="1" applyProtection="1">
      <alignment vertical="center"/>
      <protection/>
    </xf>
    <xf numFmtId="180" fontId="11" fillId="0" borderId="14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4" fontId="11" fillId="0" borderId="14" xfId="0" applyNumberFormat="1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181" fontId="16" fillId="0" borderId="14" xfId="0" applyNumberFormat="1" applyFont="1" applyBorder="1" applyAlignment="1" applyProtection="1">
      <alignment horizontal="right" vertical="center"/>
      <protection/>
    </xf>
    <xf numFmtId="181" fontId="17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left" vertical="center"/>
      <protection/>
    </xf>
    <xf numFmtId="181" fontId="9" fillId="0" borderId="9" xfId="0" applyNumberFormat="1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right" vertical="center"/>
      <protection/>
    </xf>
    <xf numFmtId="181" fontId="17" fillId="0" borderId="18" xfId="0" applyNumberFormat="1" applyFont="1" applyFill="1" applyBorder="1" applyAlignment="1" applyProtection="1">
      <alignment horizontal="right" vertical="center"/>
      <protection/>
    </xf>
    <xf numFmtId="181" fontId="11" fillId="0" borderId="9" xfId="0" applyNumberFormat="1" applyFont="1" applyFill="1" applyBorder="1" applyAlignment="1" applyProtection="1">
      <alignment horizontal="right" vertical="center"/>
      <protection/>
    </xf>
    <xf numFmtId="181" fontId="11" fillId="0" borderId="9" xfId="0" applyNumberFormat="1" applyFont="1" applyBorder="1" applyAlignment="1" applyProtection="1">
      <alignment horizontal="right" vertical="center"/>
      <protection/>
    </xf>
    <xf numFmtId="181" fontId="17" fillId="0" borderId="14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181" fontId="11" fillId="0" borderId="14" xfId="0" applyNumberFormat="1" applyFont="1" applyFill="1" applyBorder="1" applyAlignment="1" applyProtection="1">
      <alignment horizontal="right" vertical="center"/>
      <protection/>
    </xf>
    <xf numFmtId="181" fontId="17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181" fontId="18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left" vertical="center"/>
      <protection/>
    </xf>
    <xf numFmtId="0" fontId="20" fillId="0" borderId="14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righ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right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/>
      <protection/>
    </xf>
    <xf numFmtId="0" fontId="24" fillId="0" borderId="0" xfId="63" applyFont="1">
      <alignment/>
      <protection/>
    </xf>
    <xf numFmtId="0" fontId="25" fillId="0" borderId="0" xfId="63" applyFont="1" applyBorder="1" applyAlignment="1" applyProtection="1">
      <alignment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left"/>
      <protection/>
    </xf>
    <xf numFmtId="0" fontId="11" fillId="0" borderId="0" xfId="0" applyFont="1" applyFill="1" applyAlignment="1" applyProtection="1">
      <alignment horizontal="right"/>
      <protection/>
    </xf>
    <xf numFmtId="0" fontId="25" fillId="0" borderId="14" xfId="63" applyFont="1" applyBorder="1" applyAlignment="1" applyProtection="1">
      <alignment horizontal="center" vertical="center"/>
      <protection/>
    </xf>
    <xf numFmtId="0" fontId="11" fillId="0" borderId="14" xfId="63" applyFont="1" applyBorder="1" applyAlignment="1" applyProtection="1">
      <alignment horizontal="center" vertical="center" wrapText="1"/>
      <protection/>
    </xf>
    <xf numFmtId="0" fontId="11" fillId="0" borderId="17" xfId="63" applyFont="1" applyBorder="1" applyAlignment="1" applyProtection="1">
      <alignment horizontal="center" vertical="center" wrapText="1"/>
      <protection/>
    </xf>
    <xf numFmtId="0" fontId="11" fillId="0" borderId="21" xfId="63" applyFont="1" applyBorder="1" applyAlignment="1" applyProtection="1">
      <alignment horizontal="center" vertical="center" wrapText="1"/>
      <protection/>
    </xf>
    <xf numFmtId="0" fontId="11" fillId="0" borderId="22" xfId="63" applyFont="1" applyBorder="1" applyAlignment="1" applyProtection="1">
      <alignment horizontal="center" vertical="center" wrapText="1"/>
      <protection/>
    </xf>
    <xf numFmtId="0" fontId="25" fillId="0" borderId="15" xfId="63" applyFont="1" applyBorder="1" applyAlignment="1" applyProtection="1">
      <alignment horizontal="center" vertical="center"/>
      <protection/>
    </xf>
    <xf numFmtId="1" fontId="16" fillId="0" borderId="15" xfId="63" applyNumberFormat="1" applyFont="1" applyBorder="1" applyAlignment="1" applyProtection="1">
      <alignment horizontal="center" vertical="center" wrapText="1"/>
      <protection/>
    </xf>
    <xf numFmtId="0" fontId="11" fillId="0" borderId="15" xfId="63" applyFont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1" fontId="11" fillId="0" borderId="14" xfId="0" applyNumberFormat="1" applyFont="1" applyFill="1" applyBorder="1" applyAlignment="1" applyProtection="1">
      <alignment horizontal="left" vertical="center"/>
      <protection/>
    </xf>
    <xf numFmtId="3" fontId="27" fillId="0" borderId="14" xfId="0" applyNumberFormat="1" applyFont="1" applyFill="1" applyBorder="1" applyAlignment="1" applyProtection="1">
      <alignment horizontal="center" vertical="center"/>
      <protection/>
    </xf>
    <xf numFmtId="49" fontId="27" fillId="4" borderId="14" xfId="65" applyNumberFormat="1" applyFont="1" applyFill="1" applyBorder="1" applyAlignment="1" applyProtection="1">
      <alignment horizontal="center" vertical="center"/>
      <protection/>
    </xf>
    <xf numFmtId="1" fontId="27" fillId="4" borderId="14" xfId="65" applyNumberFormat="1" applyFont="1" applyFill="1" applyBorder="1" applyAlignment="1" applyProtection="1">
      <alignment horizontal="left" vertical="center" wrapText="1"/>
      <protection/>
    </xf>
    <xf numFmtId="181" fontId="27" fillId="4" borderId="14" xfId="65" applyNumberFormat="1" applyFont="1" applyFill="1" applyBorder="1" applyAlignment="1" applyProtection="1">
      <alignment horizontal="right" vertical="center"/>
      <protection/>
    </xf>
    <xf numFmtId="49" fontId="27" fillId="14" borderId="14" xfId="65" applyNumberFormat="1" applyFont="1" applyFill="1" applyBorder="1" applyAlignment="1" applyProtection="1">
      <alignment horizontal="left" vertical="center"/>
      <protection/>
    </xf>
    <xf numFmtId="1" fontId="27" fillId="14" borderId="14" xfId="65" applyNumberFormat="1" applyFont="1" applyFill="1" applyBorder="1" applyAlignment="1" applyProtection="1">
      <alignment horizontal="left" vertical="center" wrapText="1"/>
      <protection/>
    </xf>
    <xf numFmtId="181" fontId="27" fillId="14" borderId="14" xfId="65" applyNumberFormat="1" applyFont="1" applyFill="1" applyBorder="1" applyAlignment="1" applyProtection="1">
      <alignment horizontal="right" vertical="center"/>
      <protection/>
    </xf>
    <xf numFmtId="49" fontId="27" fillId="0" borderId="14" xfId="65" applyNumberFormat="1" applyFont="1" applyFill="1" applyBorder="1" applyAlignment="1" applyProtection="1">
      <alignment horizontal="left" vertical="center"/>
      <protection/>
    </xf>
    <xf numFmtId="1" fontId="27" fillId="0" borderId="14" xfId="65" applyNumberFormat="1" applyFont="1" applyFill="1" applyBorder="1" applyAlignment="1" applyProtection="1">
      <alignment horizontal="left" vertical="center" wrapText="1"/>
      <protection/>
    </xf>
    <xf numFmtId="181" fontId="27" fillId="0" borderId="14" xfId="65" applyNumberFormat="1" applyFont="1" applyFill="1" applyBorder="1" applyAlignment="1" applyProtection="1">
      <alignment horizontal="right" vertical="center"/>
      <protection/>
    </xf>
    <xf numFmtId="49" fontId="27" fillId="0" borderId="14" xfId="65" applyNumberFormat="1" applyFont="1" applyFill="1" applyBorder="1" applyAlignment="1" applyProtection="1">
      <alignment horizontal="left" vertical="center" indent="1"/>
      <protection/>
    </xf>
    <xf numFmtId="49" fontId="27" fillId="0" borderId="14" xfId="65" applyNumberFormat="1" applyFont="1" applyFill="1" applyBorder="1" applyAlignment="1" applyProtection="1">
      <alignment horizontal="left" vertical="center" indent="2"/>
      <protection/>
    </xf>
    <xf numFmtId="0" fontId="28" fillId="0" borderId="0" xfId="63" applyFont="1" applyBorder="1" applyAlignment="1" applyProtection="1">
      <alignment/>
      <protection/>
    </xf>
    <xf numFmtId="1" fontId="14" fillId="4" borderId="14" xfId="65" applyNumberFormat="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left"/>
      <protection/>
    </xf>
    <xf numFmtId="0" fontId="23" fillId="0" borderId="9" xfId="0" applyFont="1" applyFill="1" applyBorder="1" applyAlignment="1" applyProtection="1">
      <alignment horizontal="left"/>
      <protection/>
    </xf>
    <xf numFmtId="0" fontId="11" fillId="0" borderId="9" xfId="0" applyFont="1" applyFill="1" applyBorder="1" applyAlignment="1" applyProtection="1">
      <alignment horizontal="left" vertical="center" shrinkToFit="1"/>
      <protection/>
    </xf>
    <xf numFmtId="0" fontId="11" fillId="0" borderId="9" xfId="0" applyFont="1" applyFill="1" applyBorder="1" applyAlignment="1" applyProtection="1">
      <alignment horizontal="left" vertical="center" wrapText="1" shrinkToFit="1"/>
      <protection/>
    </xf>
    <xf numFmtId="4" fontId="11" fillId="0" borderId="9" xfId="0" applyNumberFormat="1" applyFont="1" applyBorder="1" applyAlignment="1">
      <alignment horizontal="left" vertical="center" shrinkToFit="1"/>
    </xf>
    <xf numFmtId="4" fontId="30" fillId="0" borderId="9" xfId="63" applyNumberFormat="1" applyFont="1" applyBorder="1" applyAlignment="1" applyProtection="1">
      <alignment horizontal="left" vertical="center"/>
      <protection/>
    </xf>
    <xf numFmtId="49" fontId="11" fillId="0" borderId="9" xfId="0" applyNumberFormat="1" applyFont="1" applyFill="1" applyBorder="1" applyAlignment="1" applyProtection="1">
      <alignment horizontal="left" vertical="center" shrinkToFit="1"/>
      <protection/>
    </xf>
    <xf numFmtId="0" fontId="27" fillId="0" borderId="9" xfId="63" applyFont="1" applyBorder="1" applyAlignment="1" applyProtection="1">
      <alignment horizontal="left" vertical="center"/>
      <protection/>
    </xf>
    <xf numFmtId="4" fontId="25" fillId="0" borderId="9" xfId="63" applyNumberFormat="1" applyFont="1" applyBorder="1" applyAlignment="1" applyProtection="1">
      <alignment horizontal="left" vertical="center"/>
      <protection/>
    </xf>
    <xf numFmtId="4" fontId="23" fillId="0" borderId="9" xfId="0" applyNumberFormat="1" applyFont="1" applyBorder="1" applyAlignment="1">
      <alignment horizontal="left"/>
    </xf>
    <xf numFmtId="0" fontId="27" fillId="0" borderId="9" xfId="64" applyFont="1" applyFill="1" applyBorder="1" applyAlignment="1" applyProtection="1">
      <alignment horizontal="left" vertical="center"/>
      <protection/>
    </xf>
    <xf numFmtId="4" fontId="11" fillId="0" borderId="9" xfId="64" applyNumberFormat="1" applyFont="1" applyFill="1" applyBorder="1" applyAlignment="1" applyProtection="1">
      <alignment horizontal="left" vertical="center"/>
      <protection/>
    </xf>
    <xf numFmtId="4" fontId="11" fillId="0" borderId="9" xfId="0" applyNumberFormat="1" applyFont="1" applyFill="1" applyBorder="1" applyAlignment="1" applyProtection="1">
      <alignment horizontal="left" vertical="center"/>
      <protection/>
    </xf>
    <xf numFmtId="0" fontId="11" fillId="0" borderId="9" xfId="0" applyFont="1" applyBorder="1" applyAlignment="1">
      <alignment horizontal="left" vertical="center" shrinkToFit="1"/>
    </xf>
    <xf numFmtId="49" fontId="11" fillId="0" borderId="9" xfId="0" applyNumberFormat="1" applyFont="1" applyBorder="1" applyAlignment="1">
      <alignment horizontal="left" vertical="center" shrinkToFit="1"/>
    </xf>
    <xf numFmtId="49" fontId="11" fillId="0" borderId="9" xfId="0" applyNumberFormat="1" applyFont="1" applyBorder="1" applyAlignment="1">
      <alignment horizontal="left" vertical="center"/>
    </xf>
    <xf numFmtId="4" fontId="11" fillId="0" borderId="9" xfId="0" applyNumberFormat="1" applyFont="1" applyBorder="1" applyAlignment="1">
      <alignment horizontal="left"/>
    </xf>
    <xf numFmtId="4" fontId="31" fillId="0" borderId="9" xfId="0" applyNumberFormat="1" applyFont="1" applyBorder="1" applyAlignment="1">
      <alignment horizontal="left" vertical="center"/>
    </xf>
    <xf numFmtId="4" fontId="27" fillId="0" borderId="9" xfId="64" applyNumberFormat="1" applyFont="1" applyFill="1" applyBorder="1" applyAlignment="1" applyProtection="1">
      <alignment horizontal="left" vertical="center"/>
      <protection/>
    </xf>
    <xf numFmtId="0" fontId="31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2" fillId="0" borderId="0" xfId="0" applyFont="1" applyFill="1" applyAlignment="1" applyProtection="1">
      <alignment horizontal="center" vertical="center"/>
      <protection/>
    </xf>
    <xf numFmtId="0" fontId="25" fillId="0" borderId="17" xfId="63" applyFont="1" applyBorder="1" applyAlignment="1" applyProtection="1">
      <alignment horizontal="center" vertical="center"/>
      <protection/>
    </xf>
    <xf numFmtId="0" fontId="25" fillId="0" borderId="9" xfId="63" applyFont="1" applyBorder="1" applyAlignment="1" applyProtection="1">
      <alignment horizontal="center" vertical="center"/>
      <protection/>
    </xf>
    <xf numFmtId="0" fontId="25" fillId="0" borderId="23" xfId="63" applyFont="1" applyBorder="1" applyAlignment="1" applyProtection="1">
      <alignment horizontal="center" vertical="center"/>
      <protection/>
    </xf>
    <xf numFmtId="0" fontId="25" fillId="0" borderId="15" xfId="63" applyFont="1" applyBorder="1" applyAlignment="1" applyProtection="1">
      <alignment vertical="center"/>
      <protection/>
    </xf>
    <xf numFmtId="0" fontId="25" fillId="0" borderId="24" xfId="63" applyFont="1" applyBorder="1" applyAlignment="1" applyProtection="1">
      <alignment horizontal="center" vertical="center"/>
      <protection/>
    </xf>
    <xf numFmtId="0" fontId="25" fillId="0" borderId="10" xfId="63" applyFont="1" applyBorder="1" applyAlignment="1" applyProtection="1">
      <alignment horizontal="center" vertical="center"/>
      <protection/>
    </xf>
    <xf numFmtId="0" fontId="25" fillId="0" borderId="10" xfId="63" applyFont="1" applyBorder="1" applyAlignment="1" applyProtection="1">
      <alignment horizontal="center" vertical="center" wrapText="1"/>
      <protection/>
    </xf>
    <xf numFmtId="0" fontId="25" fillId="0" borderId="25" xfId="63" applyFont="1" applyBorder="1" applyAlignment="1" applyProtection="1">
      <alignment horizontal="center" vertical="center"/>
      <protection/>
    </xf>
    <xf numFmtId="0" fontId="5" fillId="0" borderId="9" xfId="63" applyFont="1" applyBorder="1" applyAlignment="1" applyProtection="1">
      <alignment horizontal="center" vertical="center"/>
      <protection/>
    </xf>
    <xf numFmtId="4" fontId="33" fillId="0" borderId="9" xfId="63" applyNumberFormat="1" applyFont="1" applyBorder="1" applyAlignment="1" applyProtection="1">
      <alignment horizontal="center" vertical="center"/>
      <protection/>
    </xf>
    <xf numFmtId="4" fontId="9" fillId="0" borderId="10" xfId="63" applyNumberFormat="1" applyFont="1" applyBorder="1" applyAlignment="1" applyProtection="1">
      <alignment horizontal="center" vertical="center" wrapText="1"/>
      <protection/>
    </xf>
    <xf numFmtId="4" fontId="9" fillId="0" borderId="9" xfId="63" applyNumberFormat="1" applyFont="1" applyBorder="1" applyAlignment="1" applyProtection="1">
      <alignment horizontal="center" vertical="center"/>
      <protection/>
    </xf>
    <xf numFmtId="0" fontId="1" fillId="0" borderId="9" xfId="63" applyFont="1" applyBorder="1" applyAlignment="1" applyProtection="1">
      <alignment horizontal="center" vertical="center"/>
      <protection/>
    </xf>
    <xf numFmtId="0" fontId="2" fillId="0" borderId="9" xfId="63" applyFont="1" applyBorder="1" applyAlignment="1" applyProtection="1">
      <alignment horizontal="center" vertical="center"/>
      <protection/>
    </xf>
    <xf numFmtId="4" fontId="34" fillId="0" borderId="9" xfId="63" applyNumberFormat="1" applyFont="1" applyBorder="1" applyAlignment="1" applyProtection="1">
      <alignment horizontal="center" vertical="center"/>
      <protection/>
    </xf>
    <xf numFmtId="4" fontId="34" fillId="0" borderId="9" xfId="63" applyNumberFormat="1" applyFont="1" applyBorder="1" applyAlignment="1" applyProtection="1">
      <alignment horizontal="center" vertical="center" wrapText="1"/>
      <protection/>
    </xf>
    <xf numFmtId="0" fontId="35" fillId="0" borderId="9" xfId="64" applyFont="1" applyFill="1" applyBorder="1" applyAlignment="1" applyProtection="1">
      <alignment horizontal="center" vertical="center"/>
      <protection/>
    </xf>
    <xf numFmtId="0" fontId="2" fillId="0" borderId="9" xfId="64" applyFont="1" applyFill="1" applyBorder="1" applyAlignment="1" applyProtection="1">
      <alignment horizontal="center" vertical="center"/>
      <protection/>
    </xf>
    <xf numFmtId="4" fontId="2" fillId="0" borderId="9" xfId="64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27" xfId="0" applyFont="1" applyFill="1" applyBorder="1" applyAlignment="1" applyProtection="1">
      <alignment horizontal="center" vertical="center" shrinkToFit="1"/>
      <protection/>
    </xf>
    <xf numFmtId="0" fontId="5" fillId="0" borderId="28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3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33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4" fontId="11" fillId="0" borderId="9" xfId="0" applyNumberFormat="1" applyFont="1" applyBorder="1" applyAlignment="1">
      <alignment horizontal="right" vertical="center" shrinkToFit="1"/>
    </xf>
    <xf numFmtId="0" fontId="13" fillId="0" borderId="9" xfId="0" applyFont="1" applyFill="1" applyBorder="1" applyAlignment="1" applyProtection="1">
      <alignment horizontal="left" vertical="center" shrinkToFit="1"/>
      <protection/>
    </xf>
    <xf numFmtId="4" fontId="11" fillId="0" borderId="9" xfId="0" applyNumberFormat="1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1" fillId="0" borderId="9" xfId="0" applyFont="1" applyFill="1" applyBorder="1" applyAlignment="1" applyProtection="1">
      <alignment horizontal="right" vertical="center" shrinkToFit="1"/>
      <protection/>
    </xf>
    <xf numFmtId="0" fontId="13" fillId="0" borderId="9" xfId="0" applyFont="1" applyFill="1" applyBorder="1" applyAlignment="1" applyProtection="1">
      <alignment horizontal="left" vertical="center"/>
      <protection/>
    </xf>
    <xf numFmtId="4" fontId="16" fillId="0" borderId="9" xfId="0" applyNumberFormat="1" applyFont="1" applyFill="1" applyBorder="1" applyAlignment="1" applyProtection="1">
      <alignment vertical="center" shrinkToFit="1"/>
      <protection/>
    </xf>
    <xf numFmtId="4" fontId="11" fillId="0" borderId="9" xfId="0" applyNumberFormat="1" applyFont="1" applyFill="1" applyBorder="1" applyAlignment="1" applyProtection="1">
      <alignment vertical="center" shrinkToFit="1"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4" fontId="16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0" xfId="63" applyFont="1" applyAlignment="1" applyProtection="1">
      <alignment/>
      <protection/>
    </xf>
    <xf numFmtId="0" fontId="34" fillId="0" borderId="14" xfId="63" applyFont="1" applyBorder="1" applyAlignment="1" applyProtection="1">
      <alignment horizontal="center" vertical="center"/>
      <protection/>
    </xf>
    <xf numFmtId="0" fontId="34" fillId="0" borderId="17" xfId="63" applyFont="1" applyBorder="1" applyAlignment="1" applyProtection="1">
      <alignment horizontal="center" vertical="center"/>
      <protection/>
    </xf>
    <xf numFmtId="0" fontId="34" fillId="0" borderId="9" xfId="63" applyFont="1" applyBorder="1" applyAlignment="1" applyProtection="1">
      <alignment horizontal="center" vertical="center"/>
      <protection/>
    </xf>
    <xf numFmtId="0" fontId="2" fillId="0" borderId="16" xfId="63" applyFont="1" applyBorder="1" applyAlignment="1" applyProtection="1">
      <alignment horizontal="center" vertical="center"/>
      <protection/>
    </xf>
    <xf numFmtId="0" fontId="34" fillId="0" borderId="16" xfId="63" applyFont="1" applyBorder="1" applyAlignment="1" applyProtection="1">
      <alignment horizontal="center" vertical="center"/>
      <protection/>
    </xf>
    <xf numFmtId="0" fontId="34" fillId="0" borderId="24" xfId="63" applyFont="1" applyBorder="1" applyAlignment="1" applyProtection="1">
      <alignment horizontal="center" vertical="center"/>
      <protection/>
    </xf>
    <xf numFmtId="0" fontId="34" fillId="0" borderId="10" xfId="63" applyFont="1" applyBorder="1" applyAlignment="1" applyProtection="1">
      <alignment horizontal="center" vertical="center"/>
      <protection/>
    </xf>
    <xf numFmtId="0" fontId="34" fillId="0" borderId="10" xfId="63" applyFont="1" applyBorder="1" applyAlignment="1" applyProtection="1">
      <alignment horizontal="center" vertical="center" wrapText="1"/>
      <protection/>
    </xf>
    <xf numFmtId="4" fontId="15" fillId="0" borderId="9" xfId="63" applyNumberFormat="1" applyFont="1" applyBorder="1" applyAlignment="1" applyProtection="1">
      <alignment horizontal="center" vertical="center"/>
      <protection/>
    </xf>
    <xf numFmtId="2" fontId="9" fillId="0" borderId="10" xfId="63" applyNumberFormat="1" applyFont="1" applyBorder="1" applyAlignment="1" applyProtection="1">
      <alignment horizontal="center" vertical="center" wrapText="1"/>
      <protection/>
    </xf>
    <xf numFmtId="2" fontId="9" fillId="0" borderId="9" xfId="63" applyNumberFormat="1" applyFont="1" applyBorder="1" applyAlignment="1" applyProtection="1">
      <alignment horizontal="center" vertical="center"/>
      <protection/>
    </xf>
    <xf numFmtId="2" fontId="34" fillId="0" borderId="9" xfId="63" applyNumberFormat="1" applyFont="1" applyBorder="1" applyAlignment="1" applyProtection="1">
      <alignment horizontal="center" vertical="center" wrapText="1"/>
      <protection/>
    </xf>
    <xf numFmtId="2" fontId="34" fillId="0" borderId="9" xfId="63" applyNumberFormat="1" applyFont="1" applyBorder="1" applyAlignment="1" applyProtection="1">
      <alignment horizontal="center" vertical="center"/>
      <protection/>
    </xf>
    <xf numFmtId="2" fontId="2" fillId="0" borderId="9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 vertical="center" shrinkToFit="1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Border="1" applyAlignment="1">
      <alignment horizontal="left" vertical="center" wrapText="1" shrinkToFit="1"/>
    </xf>
    <xf numFmtId="4" fontId="11" fillId="0" borderId="9" xfId="0" applyNumberFormat="1" applyFont="1" applyBorder="1" applyAlignment="1">
      <alignment horizontal="center" vertical="center" shrinkToFit="1"/>
    </xf>
    <xf numFmtId="4" fontId="8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4" fontId="13" fillId="0" borderId="9" xfId="0" applyNumberFormat="1" applyFont="1" applyFill="1" applyBorder="1" applyAlignment="1" applyProtection="1">
      <alignment horizontal="left" vertical="center" shrinkToFit="1"/>
      <protection/>
    </xf>
    <xf numFmtId="4" fontId="5" fillId="0" borderId="9" xfId="0" applyNumberFormat="1" applyFont="1" applyFill="1" applyBorder="1" applyAlignment="1" applyProtection="1">
      <alignment horizontal="left" vertical="center" shrinkToFit="1"/>
      <protection/>
    </xf>
    <xf numFmtId="2" fontId="5" fillId="0" borderId="9" xfId="0" applyNumberFormat="1" applyFont="1" applyBorder="1" applyAlignment="1">
      <alignment horizontal="right" vertical="center" shrinkToFit="1"/>
    </xf>
    <xf numFmtId="0" fontId="5" fillId="0" borderId="9" xfId="0" applyFont="1" applyFill="1" applyBorder="1" applyAlignment="1" applyProtection="1">
      <alignment horizontal="right" vertical="center" shrinkToFit="1"/>
      <protection/>
    </xf>
    <xf numFmtId="4" fontId="13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left" vertical="center"/>
      <protection/>
    </xf>
    <xf numFmtId="4" fontId="13" fillId="0" borderId="9" xfId="0" applyNumberFormat="1" applyFont="1" applyFill="1" applyBorder="1" applyAlignment="1" applyProtection="1">
      <alignment vertical="center" shrinkToFit="1"/>
      <protection/>
    </xf>
    <xf numFmtId="4" fontId="5" fillId="0" borderId="9" xfId="0" applyNumberFormat="1" applyFont="1" applyFill="1" applyBorder="1" applyAlignment="1" applyProtection="1">
      <alignment vertical="center" shrinkToFit="1"/>
      <protection/>
    </xf>
    <xf numFmtId="4" fontId="13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64" applyFont="1" applyFill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_来源明细表(单位-科目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25" sqref="B25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69" customFormat="1" ht="15.75" customHeight="1">
      <c r="A1" s="169" t="s">
        <v>0</v>
      </c>
    </row>
    <row r="2" spans="1:6" s="174" customFormat="1" ht="39.75" customHeight="1">
      <c r="A2" s="147" t="s">
        <v>1</v>
      </c>
      <c r="B2" s="147"/>
      <c r="C2" s="147"/>
      <c r="D2" s="147"/>
      <c r="E2" s="147"/>
      <c r="F2" s="147"/>
    </row>
    <row r="3" ht="14.25">
      <c r="F3" s="16"/>
    </row>
    <row r="4" spans="1:6" ht="19.5" customHeight="1">
      <c r="A4" s="175" t="s">
        <v>2</v>
      </c>
      <c r="F4" s="16" t="s">
        <v>3</v>
      </c>
    </row>
    <row r="5" spans="1:6" ht="15" customHeight="1">
      <c r="A5" s="176" t="s">
        <v>4</v>
      </c>
      <c r="B5" s="176" t="s">
        <v>5</v>
      </c>
      <c r="C5" s="176" t="s">
        <v>6</v>
      </c>
      <c r="D5" s="176"/>
      <c r="E5" s="176"/>
      <c r="F5" s="176" t="s">
        <v>5</v>
      </c>
    </row>
    <row r="6" spans="1:6" ht="15" customHeight="1">
      <c r="A6" s="177" t="s">
        <v>7</v>
      </c>
      <c r="B6" s="178" t="s">
        <v>8</v>
      </c>
      <c r="C6" s="179" t="s">
        <v>9</v>
      </c>
      <c r="D6" s="180" t="s">
        <v>8</v>
      </c>
      <c r="E6" s="181"/>
      <c r="F6" s="182"/>
    </row>
    <row r="7" spans="1:6" ht="27.75" customHeight="1">
      <c r="A7" s="183"/>
      <c r="B7" s="184"/>
      <c r="C7" s="185"/>
      <c r="D7" s="186" t="s">
        <v>10</v>
      </c>
      <c r="E7" s="187" t="s">
        <v>11</v>
      </c>
      <c r="F7" s="187" t="s">
        <v>12</v>
      </c>
    </row>
    <row r="8" spans="1:6" ht="13.5" customHeight="1">
      <c r="A8" s="188" t="s">
        <v>13</v>
      </c>
      <c r="B8" s="13">
        <v>2172465</v>
      </c>
      <c r="C8" s="225" t="s">
        <v>14</v>
      </c>
      <c r="D8" s="226">
        <v>2172465</v>
      </c>
      <c r="E8" s="226">
        <v>2172465</v>
      </c>
      <c r="F8" s="227"/>
    </row>
    <row r="9" spans="1:6" ht="13.5" customHeight="1">
      <c r="A9" s="192" t="s">
        <v>15</v>
      </c>
      <c r="B9" s="13">
        <v>2172465</v>
      </c>
      <c r="C9" s="226" t="s">
        <v>16</v>
      </c>
      <c r="D9" s="226">
        <v>1178646</v>
      </c>
      <c r="E9" s="226">
        <v>1178646</v>
      </c>
      <c r="F9" s="227"/>
    </row>
    <row r="10" spans="1:6" ht="13.5" customHeight="1">
      <c r="A10" s="192" t="s">
        <v>17</v>
      </c>
      <c r="B10" s="13"/>
      <c r="C10" s="226" t="s">
        <v>18</v>
      </c>
      <c r="D10" s="226"/>
      <c r="E10" s="226"/>
      <c r="F10" s="227"/>
    </row>
    <row r="11" spans="1:6" ht="13.5" customHeight="1">
      <c r="A11" s="188" t="s">
        <v>19</v>
      </c>
      <c r="B11" s="13"/>
      <c r="C11" s="226" t="s">
        <v>20</v>
      </c>
      <c r="D11" s="226"/>
      <c r="E11" s="226"/>
      <c r="F11" s="227"/>
    </row>
    <row r="12" spans="1:6" ht="13.5" customHeight="1">
      <c r="A12" s="188" t="s">
        <v>21</v>
      </c>
      <c r="B12" s="13"/>
      <c r="C12" s="226" t="s">
        <v>22</v>
      </c>
      <c r="D12" s="226">
        <v>2000</v>
      </c>
      <c r="E12" s="226">
        <v>2000</v>
      </c>
      <c r="F12" s="227"/>
    </row>
    <row r="13" spans="1:9" ht="13.5" customHeight="1">
      <c r="A13" s="188" t="s">
        <v>23</v>
      </c>
      <c r="B13" s="13"/>
      <c r="C13" s="226" t="s">
        <v>24</v>
      </c>
      <c r="D13" s="226"/>
      <c r="E13" s="226"/>
      <c r="F13" s="227"/>
      <c r="I13" s="234"/>
    </row>
    <row r="14" spans="1:9" ht="13.5" customHeight="1">
      <c r="A14" s="188"/>
      <c r="B14" s="13"/>
      <c r="C14" s="226" t="s">
        <v>25</v>
      </c>
      <c r="D14" s="226"/>
      <c r="E14" s="226"/>
      <c r="F14" s="227"/>
      <c r="I14" s="234"/>
    </row>
    <row r="15" spans="1:9" ht="13.5" customHeight="1">
      <c r="A15" s="192" t="s">
        <v>5</v>
      </c>
      <c r="B15" s="228"/>
      <c r="C15" s="226" t="s">
        <v>26</v>
      </c>
      <c r="D15" s="226"/>
      <c r="E15" s="226"/>
      <c r="F15" s="227"/>
      <c r="I15"/>
    </row>
    <row r="16" spans="1:9" ht="13.5" customHeight="1">
      <c r="A16" s="188" t="s">
        <v>5</v>
      </c>
      <c r="B16" s="228"/>
      <c r="C16" s="226" t="s">
        <v>27</v>
      </c>
      <c r="D16" s="226">
        <v>871197</v>
      </c>
      <c r="E16" s="226">
        <v>871197</v>
      </c>
      <c r="F16" s="227"/>
      <c r="I16"/>
    </row>
    <row r="17" spans="1:6" ht="13.5" customHeight="1">
      <c r="A17" s="188" t="s">
        <v>5</v>
      </c>
      <c r="B17" s="228"/>
      <c r="C17" s="226" t="s">
        <v>28</v>
      </c>
      <c r="D17" s="226">
        <v>51405</v>
      </c>
      <c r="E17" s="226">
        <v>51405</v>
      </c>
      <c r="F17" s="227"/>
    </row>
    <row r="18" spans="1:6" ht="13.5" customHeight="1">
      <c r="A18" s="188" t="s">
        <v>5</v>
      </c>
      <c r="B18" s="228"/>
      <c r="C18" s="226" t="s">
        <v>29</v>
      </c>
      <c r="D18" s="226"/>
      <c r="E18" s="226"/>
      <c r="F18" s="227"/>
    </row>
    <row r="19" spans="1:6" ht="13.5" customHeight="1">
      <c r="A19" s="188" t="s">
        <v>5</v>
      </c>
      <c r="B19" s="228"/>
      <c r="C19" s="226" t="s">
        <v>30</v>
      </c>
      <c r="D19" s="226"/>
      <c r="E19" s="226"/>
      <c r="F19" s="227"/>
    </row>
    <row r="20" spans="1:6" ht="13.5" customHeight="1">
      <c r="A20" s="188" t="s">
        <v>5</v>
      </c>
      <c r="B20" s="228"/>
      <c r="C20" s="226" t="s">
        <v>31</v>
      </c>
      <c r="D20" s="226"/>
      <c r="E20" s="226"/>
      <c r="F20" s="227"/>
    </row>
    <row r="21" spans="1:6" ht="13.5" customHeight="1">
      <c r="A21" s="188" t="s">
        <v>5</v>
      </c>
      <c r="B21" s="228"/>
      <c r="C21" s="226" t="s">
        <v>32</v>
      </c>
      <c r="D21" s="226"/>
      <c r="E21" s="226"/>
      <c r="F21" s="227"/>
    </row>
    <row r="22" spans="1:6" ht="13.5" customHeight="1">
      <c r="A22" s="188" t="s">
        <v>5</v>
      </c>
      <c r="B22" s="228"/>
      <c r="C22" s="226" t="s">
        <v>33</v>
      </c>
      <c r="D22" s="226"/>
      <c r="E22" s="226"/>
      <c r="F22" s="227"/>
    </row>
    <row r="23" spans="1:6" ht="13.5" customHeight="1">
      <c r="A23" s="188" t="s">
        <v>5</v>
      </c>
      <c r="B23" s="228"/>
      <c r="C23" s="226" t="s">
        <v>34</v>
      </c>
      <c r="D23" s="226"/>
      <c r="E23" s="226"/>
      <c r="F23" s="227"/>
    </row>
    <row r="24" spans="1:6" ht="13.5" customHeight="1">
      <c r="A24" s="188" t="s">
        <v>5</v>
      </c>
      <c r="B24" s="228"/>
      <c r="C24" s="226" t="s">
        <v>35</v>
      </c>
      <c r="D24" s="226"/>
      <c r="E24" s="226"/>
      <c r="F24" s="227"/>
    </row>
    <row r="25" spans="1:6" ht="13.5" customHeight="1">
      <c r="A25" s="188" t="s">
        <v>5</v>
      </c>
      <c r="B25" s="228"/>
      <c r="C25" s="226" t="s">
        <v>36</v>
      </c>
      <c r="D25" s="226"/>
      <c r="E25" s="226"/>
      <c r="F25" s="227"/>
    </row>
    <row r="26" spans="1:6" ht="13.5" customHeight="1">
      <c r="A26" s="188" t="s">
        <v>5</v>
      </c>
      <c r="B26" s="228"/>
      <c r="C26" s="226" t="s">
        <v>37</v>
      </c>
      <c r="D26" s="226">
        <v>69217</v>
      </c>
      <c r="E26" s="226">
        <v>69217</v>
      </c>
      <c r="F26" s="227"/>
    </row>
    <row r="27" spans="1:6" ht="13.5" customHeight="1">
      <c r="A27" s="188" t="s">
        <v>5</v>
      </c>
      <c r="B27" s="228"/>
      <c r="C27" s="226" t="s">
        <v>38</v>
      </c>
      <c r="D27" s="226"/>
      <c r="E27" s="226"/>
      <c r="F27" s="227"/>
    </row>
    <row r="28" spans="1:6" ht="13.5" customHeight="1">
      <c r="A28" s="188" t="s">
        <v>5</v>
      </c>
      <c r="B28" s="228"/>
      <c r="C28" s="226" t="s">
        <v>39</v>
      </c>
      <c r="D28" s="226"/>
      <c r="E28" s="226"/>
      <c r="F28" s="227"/>
    </row>
    <row r="29" spans="1:6" ht="13.5" customHeight="1">
      <c r="A29" s="194" t="s">
        <v>40</v>
      </c>
      <c r="B29" s="228"/>
      <c r="C29" s="226"/>
      <c r="D29" s="226"/>
      <c r="E29" s="226"/>
      <c r="F29" s="227"/>
    </row>
    <row r="30" spans="1:6" ht="13.5" customHeight="1">
      <c r="A30" s="192" t="s">
        <v>41</v>
      </c>
      <c r="B30" s="228"/>
      <c r="C30" s="229" t="s">
        <v>42</v>
      </c>
      <c r="D30" s="226"/>
      <c r="E30" s="226"/>
      <c r="F30" s="227"/>
    </row>
    <row r="31" spans="1:6" ht="13.5" customHeight="1">
      <c r="A31" s="192" t="s">
        <v>43</v>
      </c>
      <c r="B31" s="13"/>
      <c r="C31" s="230" t="s">
        <v>41</v>
      </c>
      <c r="D31" s="231"/>
      <c r="E31" s="231"/>
      <c r="F31" s="227"/>
    </row>
    <row r="32" spans="1:6" ht="13.5" customHeight="1">
      <c r="A32" s="192"/>
      <c r="B32" s="13"/>
      <c r="C32" s="230" t="s">
        <v>44</v>
      </c>
      <c r="D32" s="232"/>
      <c r="E32" s="232"/>
      <c r="F32" s="227"/>
    </row>
    <row r="33" spans="1:6" ht="13.5" customHeight="1">
      <c r="A33" s="197" t="s">
        <v>45</v>
      </c>
      <c r="B33" s="13">
        <v>2172465</v>
      </c>
      <c r="C33" s="233" t="s">
        <v>46</v>
      </c>
      <c r="D33" s="233"/>
      <c r="E33" s="233">
        <v>2172465</v>
      </c>
      <c r="F33" s="227"/>
    </row>
    <row r="34" spans="1:6" ht="12.75">
      <c r="A34" s="171"/>
      <c r="B34" s="171"/>
      <c r="C34" s="171"/>
      <c r="D34" s="171"/>
      <c r="E34" s="171"/>
      <c r="F34" s="171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B9" sqref="B9"/>
    </sheetView>
  </sheetViews>
  <sheetFormatPr defaultColWidth="9.140625" defaultRowHeight="12.75" customHeight="1"/>
  <cols>
    <col min="1" max="1" width="13.57421875" style="25" customWidth="1"/>
    <col min="2" max="2" width="10.7109375" style="25" customWidth="1"/>
    <col min="3" max="3" width="12.28125" style="25" customWidth="1"/>
    <col min="4" max="4" width="17.421875" style="25" customWidth="1"/>
    <col min="5" max="5" width="5.7109375" style="25" customWidth="1"/>
    <col min="6" max="6" width="5.57421875" style="25" customWidth="1"/>
    <col min="7" max="7" width="5.28125" style="25" customWidth="1"/>
    <col min="8" max="8" width="10.140625" style="25" customWidth="1"/>
    <col min="9" max="9" width="6.140625" style="25" customWidth="1"/>
    <col min="10" max="10" width="7.421875" style="25" customWidth="1"/>
    <col min="11" max="11" width="6.28125" style="25" customWidth="1"/>
    <col min="12" max="12" width="5.00390625" style="25" customWidth="1"/>
    <col min="13" max="13" width="6.7109375" style="25" customWidth="1"/>
    <col min="14" max="14" width="5.57421875" style="25" customWidth="1"/>
    <col min="15" max="15" width="8.57421875" style="25" customWidth="1"/>
    <col min="16" max="16" width="9.00390625" style="25" customWidth="1"/>
    <col min="17" max="16384" width="8.8515625" style="26" customWidth="1"/>
  </cols>
  <sheetData>
    <row r="1" ht="12.75" customHeight="1">
      <c r="A1" s="27" t="s">
        <v>261</v>
      </c>
    </row>
    <row r="2" spans="3:15" ht="35.25" customHeight="1">
      <c r="C2" s="28" t="s">
        <v>262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7.5" customHeight="1">
      <c r="A3" s="29" t="s">
        <v>100</v>
      </c>
      <c r="B3" s="30" t="s">
        <v>101</v>
      </c>
      <c r="C3" s="31"/>
      <c r="D3" s="1"/>
      <c r="E3" s="1"/>
      <c r="F3" s="32"/>
      <c r="G3" s="16"/>
      <c r="H3" s="33"/>
      <c r="J3" s="16"/>
      <c r="K3" s="53"/>
      <c r="L3" s="53"/>
      <c r="M3" s="53"/>
      <c r="N3" s="54" t="s">
        <v>263</v>
      </c>
      <c r="O3" s="53"/>
    </row>
    <row r="4" spans="1:15" ht="30" customHeight="1">
      <c r="A4" s="34" t="s">
        <v>72</v>
      </c>
      <c r="B4" s="35" t="s">
        <v>264</v>
      </c>
      <c r="C4" s="36" t="s">
        <v>265</v>
      </c>
      <c r="D4" s="37" t="s">
        <v>266</v>
      </c>
      <c r="E4" s="37" t="s">
        <v>267</v>
      </c>
      <c r="F4" s="36" t="s">
        <v>268</v>
      </c>
      <c r="G4" s="36"/>
      <c r="H4" s="36"/>
      <c r="I4" s="36"/>
      <c r="J4" s="36"/>
      <c r="K4" s="36"/>
      <c r="L4" s="36" t="s">
        <v>269</v>
      </c>
      <c r="M4" s="36" t="s">
        <v>270</v>
      </c>
      <c r="N4" s="36" t="s">
        <v>271</v>
      </c>
      <c r="O4" s="35" t="s">
        <v>272</v>
      </c>
    </row>
    <row r="5" spans="1:15" ht="71.25" customHeight="1">
      <c r="A5" s="38"/>
      <c r="B5" s="38"/>
      <c r="C5" s="39"/>
      <c r="D5" s="40"/>
      <c r="E5" s="40"/>
      <c r="F5" s="40" t="s">
        <v>50</v>
      </c>
      <c r="G5" s="40" t="s">
        <v>273</v>
      </c>
      <c r="H5" s="40"/>
      <c r="I5" s="40"/>
      <c r="J5" s="36" t="s">
        <v>12</v>
      </c>
      <c r="K5" s="55" t="s">
        <v>137</v>
      </c>
      <c r="L5" s="36"/>
      <c r="M5" s="36"/>
      <c r="N5" s="36"/>
      <c r="O5" s="35"/>
    </row>
    <row r="6" spans="1:15" ht="114.75" customHeight="1">
      <c r="A6" s="41"/>
      <c r="B6" s="41"/>
      <c r="C6" s="42"/>
      <c r="D6" s="43"/>
      <c r="E6" s="43"/>
      <c r="F6" s="43"/>
      <c r="G6" s="43" t="s">
        <v>10</v>
      </c>
      <c r="H6" s="44" t="s">
        <v>138</v>
      </c>
      <c r="I6" s="44" t="s">
        <v>274</v>
      </c>
      <c r="J6" s="44" t="s">
        <v>138</v>
      </c>
      <c r="K6" s="55"/>
      <c r="L6" s="44"/>
      <c r="M6" s="44"/>
      <c r="N6" s="44"/>
      <c r="O6" s="56"/>
    </row>
    <row r="7" spans="1:15" s="24" customFormat="1" ht="32.25" customHeight="1">
      <c r="A7" s="45"/>
      <c r="B7" s="45"/>
      <c r="C7" s="46" t="s">
        <v>50</v>
      </c>
      <c r="D7" s="47">
        <v>0</v>
      </c>
      <c r="E7" s="48">
        <v>0</v>
      </c>
      <c r="F7" s="49">
        <v>0</v>
      </c>
      <c r="G7" s="49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57" t="s">
        <v>275</v>
      </c>
    </row>
    <row r="8" spans="1:15" s="24" customFormat="1" ht="32.25" customHeight="1">
      <c r="A8" s="45"/>
      <c r="B8" s="45"/>
      <c r="C8" s="45"/>
      <c r="D8" s="50"/>
      <c r="E8" s="45"/>
      <c r="F8" s="51"/>
      <c r="G8" s="51"/>
      <c r="H8" s="52"/>
      <c r="I8" s="52"/>
      <c r="J8" s="52"/>
      <c r="K8" s="52"/>
      <c r="L8" s="58"/>
      <c r="M8" s="58"/>
      <c r="N8" s="58"/>
      <c r="O8" s="59"/>
    </row>
    <row r="9" spans="1:15" s="24" customFormat="1" ht="32.25" customHeight="1">
      <c r="A9" s="45"/>
      <c r="B9" s="45"/>
      <c r="C9" s="45"/>
      <c r="D9" s="50"/>
      <c r="E9" s="45"/>
      <c r="F9" s="51"/>
      <c r="G9" s="51"/>
      <c r="H9" s="52"/>
      <c r="I9" s="52"/>
      <c r="J9" s="52"/>
      <c r="K9" s="52"/>
      <c r="L9" s="58"/>
      <c r="M9" s="58"/>
      <c r="N9" s="58"/>
      <c r="O9" s="59"/>
    </row>
    <row r="10" spans="1:15" s="24" customFormat="1" ht="32.25" customHeight="1">
      <c r="A10" s="45"/>
      <c r="B10" s="45"/>
      <c r="C10" s="45"/>
      <c r="D10" s="50"/>
      <c r="E10" s="45"/>
      <c r="F10" s="51"/>
      <c r="G10" s="51"/>
      <c r="H10" s="52"/>
      <c r="I10" s="52"/>
      <c r="J10" s="52"/>
      <c r="K10" s="52"/>
      <c r="L10" s="58"/>
      <c r="M10" s="58"/>
      <c r="N10" s="58"/>
      <c r="O10" s="59"/>
    </row>
    <row r="11" ht="21" customHeight="1">
      <c r="A11" s="27" t="s">
        <v>276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E12" sqref="E12"/>
    </sheetView>
  </sheetViews>
  <sheetFormatPr defaultColWidth="10.28125" defaultRowHeight="12.75"/>
  <cols>
    <col min="1" max="1" width="7.28125" style="18" customWidth="1"/>
    <col min="2" max="2" width="4.8515625" style="18" customWidth="1"/>
    <col min="3" max="3" width="6.8515625" style="18" customWidth="1"/>
    <col min="4" max="4" width="8.7109375" style="18" customWidth="1"/>
    <col min="5" max="5" width="10.28125" style="18" customWidth="1"/>
    <col min="6" max="6" width="8.140625" style="18" customWidth="1"/>
    <col min="7" max="7" width="9.140625" style="18" customWidth="1"/>
    <col min="8" max="8" width="4.28125" style="18" customWidth="1"/>
    <col min="9" max="9" width="7.7109375" style="18" customWidth="1"/>
    <col min="10" max="10" width="9.28125" style="18" customWidth="1"/>
    <col min="11" max="11" width="8.8515625" style="18" customWidth="1"/>
    <col min="12" max="12" width="7.7109375" style="18" customWidth="1"/>
    <col min="13" max="13" width="9.00390625" style="18" customWidth="1"/>
    <col min="14" max="14" width="3.57421875" style="18" customWidth="1"/>
    <col min="15" max="15" width="8.57421875" style="18" customWidth="1"/>
    <col min="16" max="16" width="8.7109375" style="18" customWidth="1"/>
    <col min="17" max="17" width="8.57421875" style="18" customWidth="1"/>
    <col min="18" max="18" width="10.140625" style="18" customWidth="1"/>
    <col min="19" max="16384" width="10.28125" style="18" customWidth="1"/>
  </cols>
  <sheetData>
    <row r="3" spans="1:18" ht="22.5" customHeight="1">
      <c r="A3" s="19" t="s">
        <v>277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20.25" customHeight="1">
      <c r="A4" s="20" t="s">
        <v>278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s="17" customFormat="1" ht="30" customHeight="1">
      <c r="A5" s="21" t="s">
        <v>279</v>
      </c>
      <c r="B5" s="22"/>
      <c r="C5" s="22"/>
      <c r="D5" s="22"/>
      <c r="E5" s="22"/>
      <c r="F5" s="22"/>
      <c r="G5" s="21" t="s">
        <v>280</v>
      </c>
      <c r="H5" s="22"/>
      <c r="I5" s="22"/>
      <c r="J5" s="22"/>
      <c r="K5" s="22"/>
      <c r="L5" s="22"/>
      <c r="M5" s="21" t="s">
        <v>281</v>
      </c>
      <c r="N5" s="22"/>
      <c r="O5" s="22"/>
      <c r="P5" s="22"/>
      <c r="Q5" s="22"/>
      <c r="R5" s="22"/>
    </row>
    <row r="6" spans="1:18" s="17" customFormat="1" ht="43.5" customHeight="1">
      <c r="A6" s="21" t="s">
        <v>50</v>
      </c>
      <c r="B6" s="21" t="s">
        <v>282</v>
      </c>
      <c r="C6" s="21" t="s">
        <v>283</v>
      </c>
      <c r="D6" s="22"/>
      <c r="E6" s="22"/>
      <c r="F6" s="21" t="s">
        <v>284</v>
      </c>
      <c r="G6" s="21" t="s">
        <v>50</v>
      </c>
      <c r="H6" s="21" t="s">
        <v>285</v>
      </c>
      <c r="I6" s="21" t="s">
        <v>283</v>
      </c>
      <c r="J6" s="22"/>
      <c r="K6" s="22"/>
      <c r="L6" s="21" t="s">
        <v>284</v>
      </c>
      <c r="M6" s="21" t="s">
        <v>50</v>
      </c>
      <c r="N6" s="21" t="s">
        <v>285</v>
      </c>
      <c r="O6" s="21" t="s">
        <v>283</v>
      </c>
      <c r="P6" s="22"/>
      <c r="Q6" s="22"/>
      <c r="R6" s="21" t="s">
        <v>284</v>
      </c>
    </row>
    <row r="7" spans="1:18" s="17" customFormat="1" ht="63" customHeight="1">
      <c r="A7" s="22"/>
      <c r="B7" s="22"/>
      <c r="C7" s="21" t="s">
        <v>10</v>
      </c>
      <c r="D7" s="21" t="s">
        <v>286</v>
      </c>
      <c r="E7" s="21" t="s">
        <v>287</v>
      </c>
      <c r="F7" s="22"/>
      <c r="G7" s="22"/>
      <c r="H7" s="22"/>
      <c r="I7" s="21" t="s">
        <v>10</v>
      </c>
      <c r="J7" s="21" t="s">
        <v>286</v>
      </c>
      <c r="K7" s="21" t="s">
        <v>287</v>
      </c>
      <c r="L7" s="22"/>
      <c r="M7" s="22"/>
      <c r="N7" s="22"/>
      <c r="O7" s="21" t="s">
        <v>10</v>
      </c>
      <c r="P7" s="21" t="s">
        <v>286</v>
      </c>
      <c r="Q7" s="21" t="s">
        <v>287</v>
      </c>
      <c r="R7" s="22"/>
    </row>
    <row r="8" spans="1:18" s="17" customFormat="1" ht="30" customHeight="1">
      <c r="A8" s="23">
        <v>57800</v>
      </c>
      <c r="B8" s="23">
        <v>0</v>
      </c>
      <c r="C8" s="23">
        <v>57800</v>
      </c>
      <c r="D8" s="23">
        <v>0</v>
      </c>
      <c r="E8" s="23">
        <v>25000</v>
      </c>
      <c r="F8" s="21">
        <v>32800</v>
      </c>
      <c r="G8" s="23">
        <v>34900</v>
      </c>
      <c r="H8" s="23">
        <v>0</v>
      </c>
      <c r="I8" s="23">
        <v>34900</v>
      </c>
      <c r="J8" s="23">
        <v>0</v>
      </c>
      <c r="K8" s="23">
        <v>25000</v>
      </c>
      <c r="L8" s="23">
        <v>9900</v>
      </c>
      <c r="M8" s="23">
        <v>27500</v>
      </c>
      <c r="N8" s="23">
        <v>0</v>
      </c>
      <c r="O8" s="23">
        <v>27500</v>
      </c>
      <c r="P8" s="23">
        <v>0</v>
      </c>
      <c r="Q8" s="23">
        <v>25000</v>
      </c>
      <c r="R8" s="21">
        <v>2500</v>
      </c>
    </row>
    <row r="9" spans="1:18" s="17" customFormat="1" ht="30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17" customFormat="1" ht="30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s="17" customFormat="1" ht="30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17" customFormat="1" ht="30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ht="20.25">
      <c r="A13" s="20"/>
    </row>
  </sheetData>
  <sheetProtection/>
  <mergeCells count="17">
    <mergeCell ref="A3:R3"/>
    <mergeCell ref="A4:R4"/>
    <mergeCell ref="A5:F5"/>
    <mergeCell ref="G5:L5"/>
    <mergeCell ref="M5:R5"/>
    <mergeCell ref="C6:E6"/>
    <mergeCell ref="I6:K6"/>
    <mergeCell ref="O6:Q6"/>
    <mergeCell ref="A6:A7"/>
    <mergeCell ref="B6:B7"/>
    <mergeCell ref="F6:F7"/>
    <mergeCell ref="G6:G7"/>
    <mergeCell ref="H6:H7"/>
    <mergeCell ref="L6:L7"/>
    <mergeCell ref="M6:M7"/>
    <mergeCell ref="N6:N7"/>
    <mergeCell ref="R6:R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6" sqref="D6"/>
    </sheetView>
  </sheetViews>
  <sheetFormatPr defaultColWidth="9.140625" defaultRowHeight="12.75"/>
  <cols>
    <col min="1" max="3" width="3.140625" style="1" customWidth="1"/>
    <col min="4" max="4" width="11.57421875" style="1" customWidth="1"/>
    <col min="5" max="5" width="14.00390625" style="1" customWidth="1"/>
    <col min="6" max="6" width="8.7109375" style="1" customWidth="1"/>
    <col min="7" max="13" width="12.57421875" style="1" customWidth="1"/>
    <col min="14" max="14" width="10.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288</v>
      </c>
      <c r="B1" s="2"/>
      <c r="C1" s="2"/>
      <c r="D1" s="2"/>
      <c r="E1" s="2"/>
      <c r="F1" s="3"/>
      <c r="G1" s="3"/>
    </row>
    <row r="2" spans="1:14" ht="39.75" customHeight="1">
      <c r="A2" s="4" t="s">
        <v>289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B3" s="5"/>
      <c r="C3" s="5"/>
      <c r="D3" s="5"/>
      <c r="E3" s="5"/>
      <c r="F3" s="5"/>
      <c r="N3" s="16" t="s">
        <v>263</v>
      </c>
    </row>
    <row r="4" spans="1:14" ht="15" customHeight="1">
      <c r="A4" s="6" t="s">
        <v>290</v>
      </c>
      <c r="B4" s="6" t="s">
        <v>5</v>
      </c>
      <c r="C4" s="6" t="s">
        <v>5</v>
      </c>
      <c r="D4" s="6" t="s">
        <v>5</v>
      </c>
      <c r="E4" s="6" t="s">
        <v>102</v>
      </c>
      <c r="F4" s="6" t="s">
        <v>103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104</v>
      </c>
    </row>
    <row r="5" spans="1:14" ht="27" customHeight="1">
      <c r="A5" s="6" t="s">
        <v>105</v>
      </c>
      <c r="B5" s="6" t="s">
        <v>5</v>
      </c>
      <c r="C5" s="6" t="s">
        <v>5</v>
      </c>
      <c r="D5" s="6" t="s">
        <v>106</v>
      </c>
      <c r="E5" s="6"/>
      <c r="F5" s="6" t="s">
        <v>10</v>
      </c>
      <c r="G5" s="6" t="s">
        <v>107</v>
      </c>
      <c r="H5" s="6" t="s">
        <v>109</v>
      </c>
      <c r="I5" s="6" t="s">
        <v>160</v>
      </c>
      <c r="J5" s="6" t="s">
        <v>291</v>
      </c>
      <c r="K5" s="6" t="s">
        <v>292</v>
      </c>
      <c r="L5" s="6" t="s">
        <v>293</v>
      </c>
      <c r="M5" s="6" t="s">
        <v>294</v>
      </c>
      <c r="N5" s="6"/>
    </row>
    <row r="6" spans="1:14" ht="24.75" customHeight="1">
      <c r="A6" s="7" t="s">
        <v>117</v>
      </c>
      <c r="B6" s="7" t="s">
        <v>116</v>
      </c>
      <c r="C6" s="8" t="s">
        <v>118</v>
      </c>
      <c r="D6" s="9">
        <v>0</v>
      </c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/>
      <c r="B7" s="12"/>
      <c r="C7" s="6"/>
      <c r="D7" s="6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4.75" customHeight="1">
      <c r="A8" s="12"/>
      <c r="B8" s="12"/>
      <c r="C8" s="6"/>
      <c r="D8" s="6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24.75" customHeight="1">
      <c r="A9" s="12"/>
      <c r="B9" s="12"/>
      <c r="C9" s="6"/>
      <c r="D9" s="6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24.75" customHeight="1">
      <c r="A10" s="12"/>
      <c r="B10" s="12"/>
      <c r="C10" s="6"/>
      <c r="D10" s="6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24.75" customHeight="1">
      <c r="A11" s="12"/>
      <c r="B11" s="12"/>
      <c r="C11" s="6"/>
      <c r="D11" s="6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24.75" customHeight="1">
      <c r="A12" s="12"/>
      <c r="B12" s="12"/>
      <c r="C12" s="6"/>
      <c r="D12" s="6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24.75" customHeight="1">
      <c r="A13" s="12"/>
      <c r="B13" s="12"/>
      <c r="C13" s="6"/>
      <c r="D13" s="6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4.75" customHeight="1">
      <c r="A14" s="12"/>
      <c r="B14" s="12"/>
      <c r="C14" s="6"/>
      <c r="D14" s="6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24.75" customHeight="1">
      <c r="A15" s="12"/>
      <c r="B15" s="12"/>
      <c r="C15" s="6"/>
      <c r="D15" s="6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4.75" customHeight="1">
      <c r="A16" s="12"/>
      <c r="B16" s="12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4.75" customHeight="1">
      <c r="A17" s="12"/>
      <c r="B17" s="12"/>
      <c r="C17" s="6"/>
      <c r="D17" s="6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4.75" customHeight="1">
      <c r="A18" s="12"/>
      <c r="B18" s="12"/>
      <c r="C18" s="6"/>
      <c r="D18" s="6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4.75" customHeight="1">
      <c r="A19" s="14" t="s">
        <v>295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2" sqref="A2:O2"/>
    </sheetView>
  </sheetViews>
  <sheetFormatPr defaultColWidth="9.140625" defaultRowHeight="12.75"/>
  <cols>
    <col min="1" max="1" width="7.57421875" style="1" customWidth="1"/>
    <col min="2" max="2" width="14.28125" style="1" customWidth="1"/>
    <col min="3" max="3" width="6.421875" style="1" customWidth="1"/>
    <col min="4" max="6" width="8.7109375" style="1" customWidth="1"/>
    <col min="7" max="7" width="13.28125" style="1" customWidth="1"/>
    <col min="8" max="8" width="13.00390625" style="1" customWidth="1"/>
    <col min="9" max="9" width="10.28125" style="1" customWidth="1"/>
    <col min="10" max="10" width="8.7109375" style="1" customWidth="1"/>
    <col min="11" max="11" width="7.7109375" style="1" customWidth="1"/>
    <col min="12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69" t="s">
        <v>47</v>
      </c>
    </row>
    <row r="2" spans="1:15" s="4" customFormat="1" ht="39.75" customHeight="1">
      <c r="A2" s="147" t="s">
        <v>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ht="19.5" customHeight="1">
      <c r="A3" s="175"/>
      <c r="B3" s="95"/>
      <c r="C3" s="95"/>
      <c r="D3" s="95"/>
      <c r="E3" s="95"/>
      <c r="F3" s="95"/>
      <c r="G3" s="95"/>
      <c r="H3" s="95"/>
      <c r="I3" s="95"/>
      <c r="J3" s="223"/>
      <c r="K3" s="223"/>
      <c r="L3" s="223"/>
      <c r="M3" s="223"/>
      <c r="N3" s="95"/>
      <c r="O3" s="100" t="s">
        <v>3</v>
      </c>
    </row>
    <row r="4" spans="1:15" ht="15.75" customHeight="1">
      <c r="A4" s="215" t="s">
        <v>49</v>
      </c>
      <c r="B4" s="216" t="s">
        <v>50</v>
      </c>
      <c r="C4" s="216" t="s">
        <v>51</v>
      </c>
      <c r="D4" s="216"/>
      <c r="E4" s="216"/>
      <c r="F4" s="216"/>
      <c r="G4" s="216" t="s">
        <v>52</v>
      </c>
      <c r="H4" s="216"/>
      <c r="I4" s="216"/>
      <c r="J4" s="216" t="s">
        <v>53</v>
      </c>
      <c r="K4" s="216" t="s">
        <v>54</v>
      </c>
      <c r="L4" s="216" t="s">
        <v>55</v>
      </c>
      <c r="M4" s="216" t="s">
        <v>56</v>
      </c>
      <c r="N4" s="216" t="s">
        <v>57</v>
      </c>
      <c r="O4" s="216" t="s">
        <v>58</v>
      </c>
    </row>
    <row r="5" spans="1:15" ht="60" customHeight="1">
      <c r="A5" s="215"/>
      <c r="B5" s="216" t="s">
        <v>5</v>
      </c>
      <c r="C5" s="216" t="s">
        <v>10</v>
      </c>
      <c r="D5" s="216" t="s">
        <v>59</v>
      </c>
      <c r="E5" s="216" t="s">
        <v>60</v>
      </c>
      <c r="F5" s="216" t="s">
        <v>61</v>
      </c>
      <c r="G5" s="216" t="s">
        <v>10</v>
      </c>
      <c r="H5" s="217" t="s">
        <v>62</v>
      </c>
      <c r="I5" s="217" t="s">
        <v>63</v>
      </c>
      <c r="J5" s="216"/>
      <c r="K5" s="216"/>
      <c r="L5" s="216"/>
      <c r="M5" s="216"/>
      <c r="N5" s="216"/>
      <c r="O5" s="216" t="s">
        <v>5</v>
      </c>
    </row>
    <row r="6" spans="1:15" ht="49.5" customHeight="1">
      <c r="A6" s="218" t="s">
        <v>64</v>
      </c>
      <c r="B6" s="219">
        <v>2172465</v>
      </c>
      <c r="C6" s="219">
        <v>0</v>
      </c>
      <c r="D6" s="219">
        <v>0</v>
      </c>
      <c r="E6" s="219">
        <v>0</v>
      </c>
      <c r="F6" s="219">
        <v>0</v>
      </c>
      <c r="G6" s="220">
        <v>2172465</v>
      </c>
      <c r="H6" s="220">
        <v>2172465</v>
      </c>
      <c r="I6" s="219">
        <v>0</v>
      </c>
      <c r="J6" s="219">
        <v>0</v>
      </c>
      <c r="K6" s="219">
        <v>0</v>
      </c>
      <c r="L6" s="219">
        <v>0</v>
      </c>
      <c r="M6" s="219">
        <v>0</v>
      </c>
      <c r="N6" s="219">
        <v>0</v>
      </c>
      <c r="O6" s="219">
        <v>0</v>
      </c>
    </row>
    <row r="7" spans="1:15" ht="19.5" customHeight="1">
      <c r="A7" s="139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</row>
    <row r="8" spans="1:15" ht="19.5" customHeight="1">
      <c r="A8" s="139"/>
      <c r="B8" s="193" t="s">
        <v>5</v>
      </c>
      <c r="C8" s="193" t="s">
        <v>5</v>
      </c>
      <c r="D8" s="193"/>
      <c r="E8" s="193"/>
      <c r="F8" s="193"/>
      <c r="G8" s="193"/>
      <c r="H8" s="193"/>
      <c r="I8" s="193"/>
      <c r="J8" s="193" t="s">
        <v>5</v>
      </c>
      <c r="K8" s="193"/>
      <c r="L8" s="193"/>
      <c r="M8" s="193"/>
      <c r="N8" s="193" t="s">
        <v>5</v>
      </c>
      <c r="O8" s="193" t="s">
        <v>5</v>
      </c>
    </row>
    <row r="9" spans="1:15" ht="19.5" customHeight="1">
      <c r="A9" s="221"/>
      <c r="B9" s="221"/>
      <c r="C9" s="221"/>
      <c r="D9" s="221"/>
      <c r="E9" s="221"/>
      <c r="F9" s="221"/>
      <c r="G9" s="221"/>
      <c r="H9" s="221"/>
      <c r="I9" s="221"/>
      <c r="J9" s="224"/>
      <c r="K9" s="224"/>
      <c r="L9" s="224"/>
      <c r="M9" s="224"/>
      <c r="N9" s="221"/>
      <c r="O9" s="221"/>
    </row>
    <row r="10" spans="1:15" ht="19.5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</row>
    <row r="11" spans="1:15" ht="19.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</row>
    <row r="12" spans="1:15" ht="19.5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</row>
    <row r="13" spans="1:15" ht="19.5" customHeight="1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ht="19.5" customHeight="1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</row>
    <row r="15" spans="1:15" ht="19.5" customHeight="1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</row>
    <row r="16" spans="1:15" ht="19.5" customHeight="1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</row>
    <row r="17" spans="1:15" ht="19.5" customHeight="1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ht="19.5" customHeight="1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</row>
    <row r="19" spans="1:15" ht="19.5" customHeight="1">
      <c r="A19" s="222" t="s">
        <v>50</v>
      </c>
      <c r="B19" s="219">
        <v>2172465</v>
      </c>
      <c r="C19" s="219">
        <v>0</v>
      </c>
      <c r="D19" s="219">
        <v>0</v>
      </c>
      <c r="E19" s="219">
        <v>0</v>
      </c>
      <c r="F19" s="219">
        <v>0</v>
      </c>
      <c r="G19" s="220">
        <v>2172465</v>
      </c>
      <c r="H19" s="220">
        <v>2172465</v>
      </c>
      <c r="I19" s="219">
        <v>0</v>
      </c>
      <c r="J19" s="219">
        <v>0</v>
      </c>
      <c r="K19" s="219">
        <v>0</v>
      </c>
      <c r="L19" s="219">
        <v>0</v>
      </c>
      <c r="M19" s="219">
        <v>0</v>
      </c>
      <c r="N19" s="219">
        <v>0</v>
      </c>
      <c r="O19" s="219">
        <v>0</v>
      </c>
    </row>
    <row r="20" ht="12.75">
      <c r="A20" s="169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4">
      <selection activeCell="C22" sqref="C22:C23"/>
    </sheetView>
  </sheetViews>
  <sheetFormatPr defaultColWidth="9.140625" defaultRowHeight="12.75"/>
  <cols>
    <col min="1" max="1" width="11.7109375" style="1" customWidth="1"/>
    <col min="2" max="2" width="33.140625" style="1" customWidth="1"/>
    <col min="3" max="3" width="19.7109375" style="1" customWidth="1"/>
    <col min="4" max="4" width="14.140625" style="1" customWidth="1"/>
    <col min="5" max="5" width="16.421875" style="1" customWidth="1"/>
    <col min="6" max="6" width="19.7109375" style="1" customWidth="1"/>
    <col min="7" max="7" width="13.57421875" style="1" customWidth="1"/>
    <col min="8" max="8" width="13.28125" style="1" customWidth="1"/>
    <col min="9" max="9" width="9.140625" style="1" customWidth="1"/>
    <col min="10" max="10" width="12.421875" style="1" customWidth="1"/>
    <col min="11" max="16384" width="9.140625" style="1" customWidth="1"/>
  </cols>
  <sheetData>
    <row r="1" spans="1:3" ht="15.75" customHeight="1">
      <c r="A1" s="2" t="s">
        <v>65</v>
      </c>
      <c r="B1" s="3"/>
      <c r="C1" s="3"/>
    </row>
    <row r="2" spans="1:8" ht="21" customHeight="1">
      <c r="A2" s="147" t="s">
        <v>66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5" t="s">
        <v>2</v>
      </c>
      <c r="B3" s="5"/>
      <c r="C3" s="5"/>
      <c r="H3" s="16" t="s">
        <v>3</v>
      </c>
    </row>
    <row r="4" spans="1:8" s="25" customFormat="1" ht="17.25" customHeight="1">
      <c r="A4" s="200" t="s">
        <v>67</v>
      </c>
      <c r="B4" s="200"/>
      <c r="C4" s="201" t="s">
        <v>68</v>
      </c>
      <c r="D4" s="202" t="s">
        <v>69</v>
      </c>
      <c r="E4" s="202"/>
      <c r="F4" s="202"/>
      <c r="G4" s="202" t="s">
        <v>70</v>
      </c>
      <c r="H4" s="202" t="s">
        <v>71</v>
      </c>
    </row>
    <row r="5" spans="1:8" s="25" customFormat="1" ht="24.75" customHeight="1">
      <c r="A5" s="203" t="s">
        <v>72</v>
      </c>
      <c r="B5" s="204" t="s">
        <v>73</v>
      </c>
      <c r="C5" s="205"/>
      <c r="D5" s="206" t="s">
        <v>10</v>
      </c>
      <c r="E5" s="206" t="s">
        <v>74</v>
      </c>
      <c r="F5" s="207" t="s">
        <v>75</v>
      </c>
      <c r="G5" s="202"/>
      <c r="H5" s="202"/>
    </row>
    <row r="6" spans="1:8" s="25" customFormat="1" ht="21.75" customHeight="1">
      <c r="A6" s="156"/>
      <c r="B6" s="156" t="s">
        <v>50</v>
      </c>
      <c r="C6" s="208">
        <v>2172465</v>
      </c>
      <c r="D6" s="208">
        <v>2172465</v>
      </c>
      <c r="E6" s="208">
        <v>2172465</v>
      </c>
      <c r="F6" s="209">
        <v>0</v>
      </c>
      <c r="G6" s="210">
        <v>0</v>
      </c>
      <c r="H6" s="210">
        <v>0</v>
      </c>
    </row>
    <row r="7" spans="1:8" s="199" customFormat="1" ht="21.75" customHeight="1">
      <c r="A7" s="160">
        <v>2010301</v>
      </c>
      <c r="B7" s="161" t="s">
        <v>76</v>
      </c>
      <c r="C7" s="162">
        <v>1043734</v>
      </c>
      <c r="D7" s="162">
        <v>1043734</v>
      </c>
      <c r="E7" s="162">
        <v>1043734</v>
      </c>
      <c r="F7" s="211">
        <v>0</v>
      </c>
      <c r="G7" s="212">
        <v>0</v>
      </c>
      <c r="H7" s="212">
        <v>0</v>
      </c>
    </row>
    <row r="8" spans="1:8" ht="21.75" customHeight="1">
      <c r="A8" s="164">
        <v>2010399</v>
      </c>
      <c r="B8" s="165" t="s">
        <v>77</v>
      </c>
      <c r="C8" s="166">
        <v>134912</v>
      </c>
      <c r="D8" s="166">
        <v>134912</v>
      </c>
      <c r="E8" s="166">
        <v>134912</v>
      </c>
      <c r="F8" s="213">
        <v>0</v>
      </c>
      <c r="G8" s="214">
        <v>0</v>
      </c>
      <c r="H8" s="214">
        <v>0</v>
      </c>
    </row>
    <row r="9" spans="1:8" ht="21.75" customHeight="1">
      <c r="A9" s="164">
        <v>2049901</v>
      </c>
      <c r="B9" s="165" t="s">
        <v>78</v>
      </c>
      <c r="C9" s="166">
        <v>2000</v>
      </c>
      <c r="D9" s="166">
        <v>2000</v>
      </c>
      <c r="E9" s="166">
        <v>2000</v>
      </c>
      <c r="F9" s="213">
        <v>0</v>
      </c>
      <c r="G9" s="214">
        <v>0</v>
      </c>
      <c r="H9" s="214">
        <v>0</v>
      </c>
    </row>
    <row r="10" spans="1:8" ht="21.75" customHeight="1">
      <c r="A10" s="164">
        <v>2080106</v>
      </c>
      <c r="B10" s="165" t="s">
        <v>79</v>
      </c>
      <c r="C10" s="166">
        <v>155454</v>
      </c>
      <c r="D10" s="166">
        <v>155454</v>
      </c>
      <c r="E10" s="166">
        <v>155454</v>
      </c>
      <c r="F10" s="213">
        <v>0</v>
      </c>
      <c r="G10" s="214">
        <v>0</v>
      </c>
      <c r="H10" s="214">
        <v>0</v>
      </c>
    </row>
    <row r="11" spans="1:8" ht="21.75" customHeight="1">
      <c r="A11" s="164">
        <v>2080208</v>
      </c>
      <c r="B11" s="165" t="s">
        <v>80</v>
      </c>
      <c r="C11" s="166">
        <v>635080</v>
      </c>
      <c r="D11" s="166">
        <v>635080</v>
      </c>
      <c r="E11" s="166">
        <v>635080</v>
      </c>
      <c r="F11" s="213">
        <v>0</v>
      </c>
      <c r="G11" s="214">
        <v>0</v>
      </c>
      <c r="H11" s="214">
        <v>0</v>
      </c>
    </row>
    <row r="12" spans="1:8" ht="21.75" customHeight="1">
      <c r="A12" s="164">
        <v>2080504</v>
      </c>
      <c r="B12" s="165" t="s">
        <v>81</v>
      </c>
      <c r="C12" s="166">
        <v>2600</v>
      </c>
      <c r="D12" s="166">
        <v>2600</v>
      </c>
      <c r="E12" s="166">
        <v>2600</v>
      </c>
      <c r="F12" s="213">
        <v>0</v>
      </c>
      <c r="G12" s="214">
        <v>0</v>
      </c>
      <c r="H12" s="214">
        <v>0</v>
      </c>
    </row>
    <row r="13" spans="1:8" ht="21.75" customHeight="1">
      <c r="A13" s="164">
        <v>2080505</v>
      </c>
      <c r="B13" s="165" t="s">
        <v>82</v>
      </c>
      <c r="C13" s="166">
        <v>75386</v>
      </c>
      <c r="D13" s="166">
        <v>75386</v>
      </c>
      <c r="E13" s="166">
        <v>75386</v>
      </c>
      <c r="F13" s="213">
        <v>0</v>
      </c>
      <c r="G13" s="214">
        <v>0</v>
      </c>
      <c r="H13" s="214">
        <v>0</v>
      </c>
    </row>
    <row r="14" spans="1:8" ht="21.75" customHeight="1">
      <c r="A14" s="164">
        <v>2082701</v>
      </c>
      <c r="B14" s="165" t="s">
        <v>83</v>
      </c>
      <c r="C14" s="166">
        <v>791</v>
      </c>
      <c r="D14" s="166">
        <v>791</v>
      </c>
      <c r="E14" s="166">
        <v>791</v>
      </c>
      <c r="F14" s="213">
        <v>0</v>
      </c>
      <c r="G14" s="214">
        <v>0</v>
      </c>
      <c r="H14" s="214">
        <v>0</v>
      </c>
    </row>
    <row r="15" spans="1:8" ht="21.75" customHeight="1">
      <c r="A15" s="164">
        <v>2082702</v>
      </c>
      <c r="B15" s="165" t="s">
        <v>84</v>
      </c>
      <c r="C15" s="166">
        <v>757</v>
      </c>
      <c r="D15" s="166">
        <v>757</v>
      </c>
      <c r="E15" s="166">
        <v>757</v>
      </c>
      <c r="F15" s="213">
        <v>0</v>
      </c>
      <c r="G15" s="214">
        <v>0</v>
      </c>
      <c r="H15" s="214">
        <v>0</v>
      </c>
    </row>
    <row r="16" spans="1:8" ht="21.75" customHeight="1">
      <c r="A16" s="164">
        <v>2082703</v>
      </c>
      <c r="B16" s="165" t="s">
        <v>85</v>
      </c>
      <c r="C16" s="166">
        <v>1129</v>
      </c>
      <c r="D16" s="166">
        <v>1129</v>
      </c>
      <c r="E16" s="166">
        <v>1129</v>
      </c>
      <c r="F16" s="213">
        <v>0</v>
      </c>
      <c r="G16" s="214">
        <v>0</v>
      </c>
      <c r="H16" s="214">
        <v>0</v>
      </c>
    </row>
    <row r="17" spans="1:8" ht="21.75" customHeight="1">
      <c r="A17" s="164">
        <v>2100799</v>
      </c>
      <c r="B17" s="165" t="s">
        <v>86</v>
      </c>
      <c r="C17" s="166">
        <v>360</v>
      </c>
      <c r="D17" s="166">
        <v>360</v>
      </c>
      <c r="E17" s="166">
        <v>360</v>
      </c>
      <c r="F17" s="213">
        <v>0</v>
      </c>
      <c r="G17" s="214">
        <v>0</v>
      </c>
      <c r="H17" s="214">
        <v>0</v>
      </c>
    </row>
    <row r="18" spans="1:8" ht="21.75" customHeight="1">
      <c r="A18" s="164">
        <v>2101101</v>
      </c>
      <c r="B18" s="165" t="s">
        <v>87</v>
      </c>
      <c r="C18" s="166">
        <v>20761</v>
      </c>
      <c r="D18" s="166">
        <v>20761</v>
      </c>
      <c r="E18" s="166">
        <v>20761</v>
      </c>
      <c r="F18" s="213">
        <v>0</v>
      </c>
      <c r="G18" s="214">
        <v>0</v>
      </c>
      <c r="H18" s="214">
        <v>0</v>
      </c>
    </row>
    <row r="19" spans="1:8" ht="21.75" customHeight="1">
      <c r="A19" s="164">
        <v>2101102</v>
      </c>
      <c r="B19" s="165" t="s">
        <v>88</v>
      </c>
      <c r="C19" s="166">
        <v>9391</v>
      </c>
      <c r="D19" s="166">
        <v>9391</v>
      </c>
      <c r="E19" s="166">
        <v>9391</v>
      </c>
      <c r="F19" s="213">
        <v>0</v>
      </c>
      <c r="G19" s="214">
        <v>0</v>
      </c>
      <c r="H19" s="214">
        <v>0</v>
      </c>
    </row>
    <row r="20" spans="1:8" ht="21.75" customHeight="1">
      <c r="A20" s="164">
        <v>2101103</v>
      </c>
      <c r="B20" s="165" t="s">
        <v>89</v>
      </c>
      <c r="C20" s="166">
        <v>14243</v>
      </c>
      <c r="D20" s="166">
        <v>14243</v>
      </c>
      <c r="E20" s="166">
        <v>14243</v>
      </c>
      <c r="F20" s="213">
        <v>0</v>
      </c>
      <c r="G20" s="214">
        <v>0</v>
      </c>
      <c r="H20" s="214">
        <v>0</v>
      </c>
    </row>
    <row r="21" spans="1:8" ht="21.75" customHeight="1">
      <c r="A21" s="164">
        <v>2101199</v>
      </c>
      <c r="B21" s="165" t="s">
        <v>90</v>
      </c>
      <c r="C21" s="166">
        <v>6650</v>
      </c>
      <c r="D21" s="166">
        <v>6650</v>
      </c>
      <c r="E21" s="166">
        <v>6650</v>
      </c>
      <c r="F21" s="213">
        <v>0</v>
      </c>
      <c r="G21" s="214">
        <v>0</v>
      </c>
      <c r="H21" s="214">
        <v>0</v>
      </c>
    </row>
    <row r="22" spans="1:8" ht="21.75" customHeight="1">
      <c r="A22" s="164">
        <v>2210201</v>
      </c>
      <c r="B22" s="165" t="s">
        <v>91</v>
      </c>
      <c r="C22" s="166">
        <v>44411</v>
      </c>
      <c r="D22" s="166">
        <v>44411</v>
      </c>
      <c r="E22" s="166">
        <v>44411</v>
      </c>
      <c r="F22" s="213">
        <v>0</v>
      </c>
      <c r="G22" s="214">
        <v>0</v>
      </c>
      <c r="H22" s="214">
        <v>0</v>
      </c>
    </row>
    <row r="23" spans="1:8" ht="21.75" customHeight="1">
      <c r="A23" s="164">
        <v>2210203</v>
      </c>
      <c r="B23" s="165" t="s">
        <v>92</v>
      </c>
      <c r="C23" s="166">
        <v>24806</v>
      </c>
      <c r="D23" s="166">
        <v>24806</v>
      </c>
      <c r="E23" s="166">
        <v>24806</v>
      </c>
      <c r="F23" s="213">
        <v>0</v>
      </c>
      <c r="G23" s="214">
        <v>0</v>
      </c>
      <c r="H23" s="213">
        <v>0</v>
      </c>
    </row>
    <row r="24" spans="1:8" ht="12.75">
      <c r="A24" s="169" t="s">
        <v>93</v>
      </c>
      <c r="F24" s="170"/>
      <c r="G24" s="171"/>
      <c r="H24" s="171"/>
    </row>
    <row r="25" ht="12.75">
      <c r="F25" s="170"/>
    </row>
    <row r="26" ht="12.75">
      <c r="F26" s="170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2" sqref="A2:F2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4" width="16.00390625" style="1" customWidth="1"/>
    <col min="5" max="5" width="16.851562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="169" customFormat="1" ht="15.75" customHeight="1">
      <c r="A1" s="169" t="s">
        <v>94</v>
      </c>
    </row>
    <row r="2" spans="1:6" s="174" customFormat="1" ht="39.75" customHeight="1">
      <c r="A2" s="147" t="s">
        <v>95</v>
      </c>
      <c r="B2" s="147"/>
      <c r="C2" s="147"/>
      <c r="D2" s="147"/>
      <c r="E2" s="147"/>
      <c r="F2" s="147"/>
    </row>
    <row r="3" ht="14.25">
      <c r="F3" s="16"/>
    </row>
    <row r="4" spans="1:6" ht="19.5" customHeight="1">
      <c r="A4" s="175" t="s">
        <v>2</v>
      </c>
      <c r="F4" s="16" t="s">
        <v>3</v>
      </c>
    </row>
    <row r="5" spans="1:6" ht="15" customHeight="1">
      <c r="A5" s="176" t="s">
        <v>4</v>
      </c>
      <c r="B5" s="176" t="s">
        <v>5</v>
      </c>
      <c r="C5" s="176" t="s">
        <v>6</v>
      </c>
      <c r="D5" s="176"/>
      <c r="E5" s="176"/>
      <c r="F5" s="176" t="s">
        <v>5</v>
      </c>
    </row>
    <row r="6" spans="1:6" ht="15" customHeight="1">
      <c r="A6" s="177" t="s">
        <v>7</v>
      </c>
      <c r="B6" s="178" t="s">
        <v>8</v>
      </c>
      <c r="C6" s="179" t="s">
        <v>9</v>
      </c>
      <c r="D6" s="180" t="s">
        <v>8</v>
      </c>
      <c r="E6" s="181"/>
      <c r="F6" s="182"/>
    </row>
    <row r="7" spans="1:6" ht="27.75" customHeight="1">
      <c r="A7" s="183"/>
      <c r="B7" s="184"/>
      <c r="C7" s="185"/>
      <c r="D7" s="186" t="s">
        <v>10</v>
      </c>
      <c r="E7" s="187" t="s">
        <v>11</v>
      </c>
      <c r="F7" s="187" t="s">
        <v>12</v>
      </c>
    </row>
    <row r="8" spans="1:6" ht="13.5" customHeight="1">
      <c r="A8" s="188" t="s">
        <v>13</v>
      </c>
      <c r="B8" s="189">
        <v>2172465</v>
      </c>
      <c r="C8" s="190" t="s">
        <v>14</v>
      </c>
      <c r="D8" s="191">
        <v>2172465</v>
      </c>
      <c r="E8" s="191">
        <v>2172465</v>
      </c>
      <c r="F8" s="13"/>
    </row>
    <row r="9" spans="1:6" ht="13.5" customHeight="1">
      <c r="A9" s="192" t="s">
        <v>15</v>
      </c>
      <c r="B9" s="189">
        <v>2172465</v>
      </c>
      <c r="C9" s="188" t="s">
        <v>16</v>
      </c>
      <c r="D9" s="191">
        <v>1178646</v>
      </c>
      <c r="E9" s="191">
        <v>1178646</v>
      </c>
      <c r="F9" s="13"/>
    </row>
    <row r="10" spans="1:6" ht="13.5" customHeight="1">
      <c r="A10" s="192" t="s">
        <v>17</v>
      </c>
      <c r="B10" s="189"/>
      <c r="C10" s="188" t="s">
        <v>18</v>
      </c>
      <c r="D10" s="191"/>
      <c r="E10" s="191"/>
      <c r="F10" s="13"/>
    </row>
    <row r="11" spans="1:6" ht="13.5" customHeight="1">
      <c r="A11" s="188" t="s">
        <v>19</v>
      </c>
      <c r="B11" s="189"/>
      <c r="C11" s="188" t="s">
        <v>20</v>
      </c>
      <c r="D11" s="191"/>
      <c r="E11" s="191"/>
      <c r="F11" s="13"/>
    </row>
    <row r="12" spans="1:6" ht="13.5" customHeight="1">
      <c r="A12" s="188" t="s">
        <v>21</v>
      </c>
      <c r="B12" s="189"/>
      <c r="C12" s="188" t="s">
        <v>22</v>
      </c>
      <c r="D12" s="191">
        <v>2000</v>
      </c>
      <c r="E12" s="191">
        <v>2000</v>
      </c>
      <c r="F12" s="13"/>
    </row>
    <row r="13" spans="1:6" ht="13.5" customHeight="1">
      <c r="A13" s="188" t="s">
        <v>23</v>
      </c>
      <c r="B13" s="189"/>
      <c r="C13" s="188" t="s">
        <v>24</v>
      </c>
      <c r="D13" s="191"/>
      <c r="E13" s="191"/>
      <c r="F13" s="13"/>
    </row>
    <row r="14" spans="1:6" ht="13.5" customHeight="1">
      <c r="A14" s="188"/>
      <c r="B14" s="189"/>
      <c r="C14" s="188" t="s">
        <v>25</v>
      </c>
      <c r="D14" s="191"/>
      <c r="E14" s="191"/>
      <c r="F14" s="13"/>
    </row>
    <row r="15" spans="1:6" ht="13.5" customHeight="1">
      <c r="A15" s="192" t="s">
        <v>5</v>
      </c>
      <c r="B15" s="193"/>
      <c r="C15" s="188" t="s">
        <v>26</v>
      </c>
      <c r="D15" s="191"/>
      <c r="E15" s="191"/>
      <c r="F15" s="13"/>
    </row>
    <row r="16" spans="1:6" ht="13.5" customHeight="1">
      <c r="A16" s="188" t="s">
        <v>5</v>
      </c>
      <c r="B16" s="193"/>
      <c r="C16" s="188" t="s">
        <v>27</v>
      </c>
      <c r="D16" s="191">
        <v>871197</v>
      </c>
      <c r="E16" s="191">
        <v>871197</v>
      </c>
      <c r="F16" s="13"/>
    </row>
    <row r="17" spans="1:6" ht="13.5" customHeight="1">
      <c r="A17" s="188" t="s">
        <v>5</v>
      </c>
      <c r="B17" s="193"/>
      <c r="C17" s="188" t="s">
        <v>28</v>
      </c>
      <c r="D17" s="191">
        <v>51405</v>
      </c>
      <c r="E17" s="191">
        <v>51405</v>
      </c>
      <c r="F17" s="13"/>
    </row>
    <row r="18" spans="1:6" ht="13.5" customHeight="1">
      <c r="A18" s="188" t="s">
        <v>5</v>
      </c>
      <c r="B18" s="193"/>
      <c r="C18" s="188" t="s">
        <v>29</v>
      </c>
      <c r="D18" s="191"/>
      <c r="E18" s="191"/>
      <c r="F18" s="13"/>
    </row>
    <row r="19" spans="1:6" ht="13.5" customHeight="1">
      <c r="A19" s="188" t="s">
        <v>5</v>
      </c>
      <c r="B19" s="193"/>
      <c r="C19" s="188" t="s">
        <v>30</v>
      </c>
      <c r="D19" s="191"/>
      <c r="E19" s="191"/>
      <c r="F19" s="13"/>
    </row>
    <row r="20" spans="1:6" ht="13.5" customHeight="1">
      <c r="A20" s="188" t="s">
        <v>5</v>
      </c>
      <c r="B20" s="193"/>
      <c r="C20" s="188" t="s">
        <v>31</v>
      </c>
      <c r="D20" s="191"/>
      <c r="E20" s="191"/>
      <c r="F20" s="13"/>
    </row>
    <row r="21" spans="1:6" ht="13.5" customHeight="1">
      <c r="A21" s="188" t="s">
        <v>5</v>
      </c>
      <c r="B21" s="193"/>
      <c r="C21" s="188" t="s">
        <v>32</v>
      </c>
      <c r="D21" s="191"/>
      <c r="E21" s="191"/>
      <c r="F21" s="13"/>
    </row>
    <row r="22" spans="1:6" ht="13.5" customHeight="1">
      <c r="A22" s="188" t="s">
        <v>5</v>
      </c>
      <c r="B22" s="193"/>
      <c r="C22" s="188" t="s">
        <v>33</v>
      </c>
      <c r="D22" s="191"/>
      <c r="E22" s="191"/>
      <c r="F22" s="13"/>
    </row>
    <row r="23" spans="1:6" ht="13.5" customHeight="1">
      <c r="A23" s="188" t="s">
        <v>5</v>
      </c>
      <c r="B23" s="193"/>
      <c r="C23" s="188" t="s">
        <v>34</v>
      </c>
      <c r="D23" s="191"/>
      <c r="E23" s="191"/>
      <c r="F23" s="13"/>
    </row>
    <row r="24" spans="1:6" ht="13.5" customHeight="1">
      <c r="A24" s="188" t="s">
        <v>5</v>
      </c>
      <c r="B24" s="193"/>
      <c r="C24" s="188" t="s">
        <v>35</v>
      </c>
      <c r="D24" s="191"/>
      <c r="E24" s="191"/>
      <c r="F24" s="13"/>
    </row>
    <row r="25" spans="1:6" ht="13.5" customHeight="1">
      <c r="A25" s="188" t="s">
        <v>5</v>
      </c>
      <c r="B25" s="193"/>
      <c r="C25" s="188" t="s">
        <v>36</v>
      </c>
      <c r="D25" s="191"/>
      <c r="E25" s="191"/>
      <c r="F25" s="13"/>
    </row>
    <row r="26" spans="1:6" ht="13.5" customHeight="1">
      <c r="A26" s="188" t="s">
        <v>5</v>
      </c>
      <c r="B26" s="193"/>
      <c r="C26" s="188" t="s">
        <v>37</v>
      </c>
      <c r="D26" s="191">
        <v>69217</v>
      </c>
      <c r="E26" s="191">
        <v>69217</v>
      </c>
      <c r="F26" s="13"/>
    </row>
    <row r="27" spans="1:6" ht="13.5" customHeight="1">
      <c r="A27" s="188" t="s">
        <v>5</v>
      </c>
      <c r="B27" s="193"/>
      <c r="C27" s="188" t="s">
        <v>38</v>
      </c>
      <c r="D27" s="191"/>
      <c r="E27" s="191"/>
      <c r="F27" s="13"/>
    </row>
    <row r="28" spans="1:6" ht="13.5" customHeight="1">
      <c r="A28" s="188" t="s">
        <v>5</v>
      </c>
      <c r="B28" s="193"/>
      <c r="C28" s="188" t="s">
        <v>39</v>
      </c>
      <c r="D28" s="191"/>
      <c r="E28" s="191"/>
      <c r="F28" s="13"/>
    </row>
    <row r="29" spans="1:6" ht="13.5" customHeight="1">
      <c r="A29" s="194" t="s">
        <v>40</v>
      </c>
      <c r="B29" s="193"/>
      <c r="C29" s="188"/>
      <c r="D29" s="191"/>
      <c r="E29" s="191"/>
      <c r="F29" s="13"/>
    </row>
    <row r="30" spans="1:6" ht="13.5" customHeight="1">
      <c r="A30" s="192" t="s">
        <v>41</v>
      </c>
      <c r="B30" s="193"/>
      <c r="C30" s="194" t="s">
        <v>42</v>
      </c>
      <c r="D30" s="191"/>
      <c r="E30" s="191"/>
      <c r="F30" s="13"/>
    </row>
    <row r="31" spans="1:6" ht="13.5" customHeight="1">
      <c r="A31" s="192" t="s">
        <v>43</v>
      </c>
      <c r="B31" s="189"/>
      <c r="C31" s="192" t="s">
        <v>41</v>
      </c>
      <c r="D31" s="195"/>
      <c r="E31" s="195"/>
      <c r="F31" s="13"/>
    </row>
    <row r="32" spans="1:6" ht="13.5" customHeight="1">
      <c r="A32" s="192"/>
      <c r="B32" s="189"/>
      <c r="C32" s="192" t="s">
        <v>44</v>
      </c>
      <c r="D32" s="196"/>
      <c r="E32" s="196"/>
      <c r="F32" s="13"/>
    </row>
    <row r="33" spans="1:6" ht="13.5" customHeight="1">
      <c r="A33" s="197" t="s">
        <v>45</v>
      </c>
      <c r="B33" s="189">
        <v>2172465</v>
      </c>
      <c r="C33" s="197" t="s">
        <v>46</v>
      </c>
      <c r="D33" s="195"/>
      <c r="E33" s="198">
        <v>2172465</v>
      </c>
      <c r="F33" s="13"/>
    </row>
    <row r="34" spans="1:6" ht="12.75">
      <c r="A34" s="171"/>
      <c r="B34" s="171"/>
      <c r="C34" s="171"/>
      <c r="D34" s="171"/>
      <c r="E34" s="171"/>
      <c r="F34" s="171"/>
    </row>
  </sheetData>
  <sheetProtection/>
  <mergeCells count="7">
    <mergeCell ref="A2:F2"/>
    <mergeCell ref="A5:B5"/>
    <mergeCell ref="C5:F5"/>
    <mergeCell ref="D6:F6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4">
      <selection activeCell="C6" sqref="C6:E6"/>
    </sheetView>
  </sheetViews>
  <sheetFormatPr defaultColWidth="9.140625" defaultRowHeight="12.75"/>
  <cols>
    <col min="1" max="1" width="11.28125" style="1" customWidth="1"/>
    <col min="2" max="2" width="31.8515625" style="1" customWidth="1"/>
    <col min="3" max="3" width="15.28125" style="1" customWidth="1"/>
    <col min="4" max="4" width="12.00390625" style="1" customWidth="1"/>
    <col min="5" max="5" width="15.57421875" style="1" customWidth="1"/>
    <col min="6" max="6" width="19.7109375" style="1" customWidth="1"/>
    <col min="7" max="7" width="10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96</v>
      </c>
      <c r="B1" s="3"/>
      <c r="C1" s="3"/>
    </row>
    <row r="2" spans="1:8" ht="18" customHeight="1">
      <c r="A2" s="147" t="s">
        <v>97</v>
      </c>
      <c r="B2" s="147"/>
      <c r="C2" s="147"/>
      <c r="D2" s="147"/>
      <c r="E2" s="147"/>
      <c r="F2" s="147"/>
      <c r="G2" s="147"/>
      <c r="H2" s="147"/>
    </row>
    <row r="3" spans="1:8" ht="19.5" customHeight="1">
      <c r="A3" s="5" t="s">
        <v>2</v>
      </c>
      <c r="B3" s="5"/>
      <c r="C3" s="5"/>
      <c r="H3" s="16" t="s">
        <v>3</v>
      </c>
    </row>
    <row r="4" spans="1:8" s="97" customFormat="1" ht="18" customHeight="1">
      <c r="A4" s="101" t="s">
        <v>67</v>
      </c>
      <c r="B4" s="101"/>
      <c r="C4" s="148" t="s">
        <v>68</v>
      </c>
      <c r="D4" s="149" t="s">
        <v>69</v>
      </c>
      <c r="E4" s="149"/>
      <c r="F4" s="149"/>
      <c r="G4" s="150" t="s">
        <v>70</v>
      </c>
      <c r="H4" s="149" t="s">
        <v>71</v>
      </c>
    </row>
    <row r="5" spans="1:8" s="97" customFormat="1" ht="27.75" customHeight="1">
      <c r="A5" s="151" t="s">
        <v>72</v>
      </c>
      <c r="B5" s="106" t="s">
        <v>73</v>
      </c>
      <c r="C5" s="152"/>
      <c r="D5" s="153" t="s">
        <v>10</v>
      </c>
      <c r="E5" s="153" t="s">
        <v>74</v>
      </c>
      <c r="F5" s="154" t="s">
        <v>75</v>
      </c>
      <c r="G5" s="155"/>
      <c r="H5" s="149"/>
    </row>
    <row r="6" spans="1:10" s="146" customFormat="1" ht="21" customHeight="1">
      <c r="A6" s="156"/>
      <c r="B6" s="156" t="s">
        <v>50</v>
      </c>
      <c r="C6" s="157">
        <v>2172465</v>
      </c>
      <c r="D6" s="157">
        <v>2172465</v>
      </c>
      <c r="E6" s="157">
        <v>2172465</v>
      </c>
      <c r="F6" s="158">
        <v>0</v>
      </c>
      <c r="G6" s="159">
        <v>0</v>
      </c>
      <c r="H6" s="159">
        <v>0</v>
      </c>
      <c r="I6" s="173"/>
      <c r="J6" s="173"/>
    </row>
    <row r="7" spans="1:10" ht="21" customHeight="1">
      <c r="A7" s="160">
        <v>2010301</v>
      </c>
      <c r="B7" s="161" t="s">
        <v>76</v>
      </c>
      <c r="C7" s="162">
        <v>1043734</v>
      </c>
      <c r="D7" s="162">
        <v>1043734</v>
      </c>
      <c r="E7" s="162">
        <v>1043734</v>
      </c>
      <c r="F7" s="163">
        <v>0</v>
      </c>
      <c r="G7" s="162">
        <v>0</v>
      </c>
      <c r="H7" s="162">
        <v>0</v>
      </c>
      <c r="I7" s="171"/>
      <c r="J7" s="171"/>
    </row>
    <row r="8" spans="1:10" ht="21" customHeight="1">
      <c r="A8" s="164">
        <v>2010399</v>
      </c>
      <c r="B8" s="165" t="s">
        <v>77</v>
      </c>
      <c r="C8" s="166">
        <v>134912</v>
      </c>
      <c r="D8" s="166">
        <v>134912</v>
      </c>
      <c r="E8" s="166">
        <v>134912</v>
      </c>
      <c r="F8" s="167">
        <v>0</v>
      </c>
      <c r="G8" s="168">
        <v>0</v>
      </c>
      <c r="H8" s="168">
        <v>0</v>
      </c>
      <c r="I8" s="171"/>
      <c r="J8" s="171"/>
    </row>
    <row r="9" spans="1:8" ht="21" customHeight="1">
      <c r="A9" s="164">
        <v>2049901</v>
      </c>
      <c r="B9" s="165" t="s">
        <v>78</v>
      </c>
      <c r="C9" s="166">
        <v>2000</v>
      </c>
      <c r="D9" s="166">
        <v>2000</v>
      </c>
      <c r="E9" s="166">
        <v>2000</v>
      </c>
      <c r="F9" s="167">
        <v>0</v>
      </c>
      <c r="G9" s="168">
        <v>0</v>
      </c>
      <c r="H9" s="168">
        <v>0</v>
      </c>
    </row>
    <row r="10" spans="1:8" ht="21" customHeight="1">
      <c r="A10" s="164">
        <v>2080106</v>
      </c>
      <c r="B10" s="165" t="s">
        <v>79</v>
      </c>
      <c r="C10" s="166">
        <v>155454</v>
      </c>
      <c r="D10" s="166">
        <v>155454</v>
      </c>
      <c r="E10" s="166">
        <v>155454</v>
      </c>
      <c r="F10" s="167">
        <v>0</v>
      </c>
      <c r="G10" s="168">
        <v>0</v>
      </c>
      <c r="H10" s="168">
        <v>0</v>
      </c>
    </row>
    <row r="11" spans="1:8" ht="21" customHeight="1">
      <c r="A11" s="164">
        <v>2080208</v>
      </c>
      <c r="B11" s="165" t="s">
        <v>80</v>
      </c>
      <c r="C11" s="166">
        <v>635080</v>
      </c>
      <c r="D11" s="166">
        <v>635080</v>
      </c>
      <c r="E11" s="166">
        <v>635080</v>
      </c>
      <c r="F11" s="167">
        <v>0</v>
      </c>
      <c r="G11" s="168">
        <v>0</v>
      </c>
      <c r="H11" s="168">
        <v>0</v>
      </c>
    </row>
    <row r="12" spans="1:8" ht="21" customHeight="1">
      <c r="A12" s="164">
        <v>2080504</v>
      </c>
      <c r="B12" s="165" t="s">
        <v>81</v>
      </c>
      <c r="C12" s="166">
        <v>2600</v>
      </c>
      <c r="D12" s="166">
        <v>2600</v>
      </c>
      <c r="E12" s="166">
        <v>2600</v>
      </c>
      <c r="F12" s="167">
        <v>0</v>
      </c>
      <c r="G12" s="168">
        <v>0</v>
      </c>
      <c r="H12" s="168">
        <v>0</v>
      </c>
    </row>
    <row r="13" spans="1:8" ht="21" customHeight="1">
      <c r="A13" s="164">
        <v>2080505</v>
      </c>
      <c r="B13" s="165" t="s">
        <v>82</v>
      </c>
      <c r="C13" s="166">
        <v>75386</v>
      </c>
      <c r="D13" s="166">
        <v>75386</v>
      </c>
      <c r="E13" s="166">
        <v>75386</v>
      </c>
      <c r="F13" s="167">
        <v>0</v>
      </c>
      <c r="G13" s="168">
        <v>0</v>
      </c>
      <c r="H13" s="168">
        <v>0</v>
      </c>
    </row>
    <row r="14" spans="1:8" ht="21" customHeight="1">
      <c r="A14" s="164">
        <v>2082701</v>
      </c>
      <c r="B14" s="165" t="s">
        <v>83</v>
      </c>
      <c r="C14" s="166">
        <v>791</v>
      </c>
      <c r="D14" s="166">
        <v>791</v>
      </c>
      <c r="E14" s="166">
        <v>791</v>
      </c>
      <c r="F14" s="167">
        <v>0</v>
      </c>
      <c r="G14" s="168">
        <v>0</v>
      </c>
      <c r="H14" s="168">
        <v>0</v>
      </c>
    </row>
    <row r="15" spans="1:8" ht="21" customHeight="1">
      <c r="A15" s="164">
        <v>2082702</v>
      </c>
      <c r="B15" s="165" t="s">
        <v>84</v>
      </c>
      <c r="C15" s="166">
        <v>757</v>
      </c>
      <c r="D15" s="166">
        <v>757</v>
      </c>
      <c r="E15" s="166">
        <v>757</v>
      </c>
      <c r="F15" s="167">
        <v>0</v>
      </c>
      <c r="G15" s="168">
        <v>0</v>
      </c>
      <c r="H15" s="168">
        <v>0</v>
      </c>
    </row>
    <row r="16" spans="1:8" ht="21" customHeight="1">
      <c r="A16" s="164">
        <v>2082703</v>
      </c>
      <c r="B16" s="165" t="s">
        <v>85</v>
      </c>
      <c r="C16" s="166">
        <v>1129</v>
      </c>
      <c r="D16" s="166">
        <v>1129</v>
      </c>
      <c r="E16" s="166">
        <v>1129</v>
      </c>
      <c r="F16" s="167">
        <v>0</v>
      </c>
      <c r="G16" s="168">
        <v>0</v>
      </c>
      <c r="H16" s="168">
        <v>0</v>
      </c>
    </row>
    <row r="17" spans="1:8" ht="21" customHeight="1">
      <c r="A17" s="164">
        <v>2100799</v>
      </c>
      <c r="B17" s="165" t="s">
        <v>86</v>
      </c>
      <c r="C17" s="166">
        <v>360</v>
      </c>
      <c r="D17" s="166">
        <v>360</v>
      </c>
      <c r="E17" s="166">
        <v>360</v>
      </c>
      <c r="F17" s="167">
        <v>0</v>
      </c>
      <c r="G17" s="168">
        <v>0</v>
      </c>
      <c r="H17" s="168">
        <v>0</v>
      </c>
    </row>
    <row r="18" spans="1:8" ht="21" customHeight="1">
      <c r="A18" s="164">
        <v>2101101</v>
      </c>
      <c r="B18" s="165" t="s">
        <v>87</v>
      </c>
      <c r="C18" s="166">
        <v>20761</v>
      </c>
      <c r="D18" s="166">
        <v>20761</v>
      </c>
      <c r="E18" s="166">
        <v>20761</v>
      </c>
      <c r="F18" s="167">
        <v>0</v>
      </c>
      <c r="G18" s="168">
        <v>0</v>
      </c>
      <c r="H18" s="168">
        <v>0</v>
      </c>
    </row>
    <row r="19" spans="1:8" ht="21" customHeight="1">
      <c r="A19" s="164">
        <v>2101102</v>
      </c>
      <c r="B19" s="165" t="s">
        <v>88</v>
      </c>
      <c r="C19" s="166">
        <v>9391</v>
      </c>
      <c r="D19" s="166">
        <v>9391</v>
      </c>
      <c r="E19" s="166">
        <v>9391</v>
      </c>
      <c r="F19" s="167">
        <v>0</v>
      </c>
      <c r="G19" s="168">
        <v>0</v>
      </c>
      <c r="H19" s="168">
        <v>0</v>
      </c>
    </row>
    <row r="20" spans="1:8" ht="21" customHeight="1">
      <c r="A20" s="164">
        <v>2101103</v>
      </c>
      <c r="B20" s="165" t="s">
        <v>89</v>
      </c>
      <c r="C20" s="166">
        <v>14243</v>
      </c>
      <c r="D20" s="166">
        <v>14243</v>
      </c>
      <c r="E20" s="166">
        <v>14243</v>
      </c>
      <c r="F20" s="167">
        <v>0</v>
      </c>
      <c r="G20" s="168">
        <v>0</v>
      </c>
      <c r="H20" s="168">
        <v>0</v>
      </c>
    </row>
    <row r="21" spans="1:8" ht="21" customHeight="1">
      <c r="A21" s="164">
        <v>2101199</v>
      </c>
      <c r="B21" s="165" t="s">
        <v>90</v>
      </c>
      <c r="C21" s="166">
        <v>6650</v>
      </c>
      <c r="D21" s="166">
        <v>6650</v>
      </c>
      <c r="E21" s="166">
        <v>6650</v>
      </c>
      <c r="F21" s="167">
        <v>0</v>
      </c>
      <c r="G21" s="168">
        <v>0</v>
      </c>
      <c r="H21" s="168">
        <v>0</v>
      </c>
    </row>
    <row r="22" spans="1:8" ht="21" customHeight="1">
      <c r="A22" s="164">
        <v>2210201</v>
      </c>
      <c r="B22" s="165" t="s">
        <v>91</v>
      </c>
      <c r="C22" s="166">
        <v>44411</v>
      </c>
      <c r="D22" s="166">
        <v>44411</v>
      </c>
      <c r="E22" s="166">
        <v>44411</v>
      </c>
      <c r="F22" s="167">
        <v>0</v>
      </c>
      <c r="G22" s="168">
        <v>0</v>
      </c>
      <c r="H22" s="168">
        <v>0</v>
      </c>
    </row>
    <row r="23" spans="1:8" ht="21" customHeight="1">
      <c r="A23" s="164">
        <v>2210203</v>
      </c>
      <c r="B23" s="165" t="s">
        <v>92</v>
      </c>
      <c r="C23" s="166">
        <v>24806</v>
      </c>
      <c r="D23" s="166">
        <v>24806</v>
      </c>
      <c r="E23" s="166">
        <v>24806</v>
      </c>
      <c r="F23" s="167">
        <v>0</v>
      </c>
      <c r="G23" s="168">
        <v>0</v>
      </c>
      <c r="H23" s="167">
        <v>0</v>
      </c>
    </row>
    <row r="24" spans="1:8" ht="24.75" customHeight="1">
      <c r="A24" s="169" t="s">
        <v>93</v>
      </c>
      <c r="F24" s="170"/>
      <c r="G24" s="171"/>
      <c r="H24" s="171"/>
    </row>
    <row r="25" ht="12.75">
      <c r="H25" s="172"/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4">
      <selection activeCell="F9" sqref="F9"/>
    </sheetView>
  </sheetViews>
  <sheetFormatPr defaultColWidth="9.140625" defaultRowHeight="12.75"/>
  <cols>
    <col min="1" max="1" width="4.57421875" style="0" customWidth="1"/>
    <col min="2" max="2" width="2.8515625" style="0" customWidth="1"/>
    <col min="3" max="3" width="3.28125" style="0" customWidth="1"/>
    <col min="4" max="4" width="27.57421875" style="0" customWidth="1"/>
    <col min="5" max="5" width="10.421875" style="0" customWidth="1"/>
    <col min="6" max="6" width="11.8515625" style="0" customWidth="1"/>
    <col min="7" max="7" width="10.140625" style="0" customWidth="1"/>
    <col min="8" max="8" width="9.28125" style="0" customWidth="1"/>
    <col min="9" max="9" width="10.421875" style="0" customWidth="1"/>
    <col min="10" max="10" width="7.28125" style="0" customWidth="1"/>
    <col min="11" max="11" width="4.421875" style="0" customWidth="1"/>
    <col min="12" max="12" width="8.28125" style="0" customWidth="1"/>
    <col min="13" max="13" width="8.00390625" style="0" customWidth="1"/>
    <col min="14" max="14" width="7.8515625" style="0" customWidth="1"/>
    <col min="15" max="15" width="5.7109375" style="0" customWidth="1"/>
  </cols>
  <sheetData>
    <row r="1" spans="1:3" ht="15.75" customHeight="1">
      <c r="A1" s="2" t="s">
        <v>98</v>
      </c>
      <c r="B1" s="2"/>
      <c r="C1" s="2"/>
    </row>
    <row r="2" spans="1:11" ht="20.25">
      <c r="A2" s="125" t="s">
        <v>99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2.75">
      <c r="A4" s="126" t="s">
        <v>100</v>
      </c>
      <c r="B4" s="127"/>
      <c r="C4" s="127"/>
      <c r="D4" s="126" t="s">
        <v>101</v>
      </c>
      <c r="E4" s="127"/>
      <c r="F4" s="127"/>
      <c r="G4" s="127"/>
      <c r="H4" s="127"/>
      <c r="I4" s="127"/>
      <c r="J4" s="127"/>
      <c r="K4" s="126" t="s">
        <v>3</v>
      </c>
      <c r="L4" s="126"/>
      <c r="M4" s="126"/>
      <c r="N4" s="126"/>
      <c r="O4" s="126"/>
    </row>
    <row r="5" spans="1:15" ht="27" customHeight="1">
      <c r="A5" s="128" t="s">
        <v>67</v>
      </c>
      <c r="B5" s="128"/>
      <c r="C5" s="128" t="s">
        <v>5</v>
      </c>
      <c r="D5" s="128" t="s">
        <v>5</v>
      </c>
      <c r="E5" s="129" t="s">
        <v>102</v>
      </c>
      <c r="F5" s="129" t="s">
        <v>103</v>
      </c>
      <c r="G5" s="129"/>
      <c r="H5" s="129"/>
      <c r="I5" s="129"/>
      <c r="J5" s="129"/>
      <c r="K5" s="129" t="s">
        <v>104</v>
      </c>
      <c r="L5" s="129"/>
      <c r="M5" s="129"/>
      <c r="N5" s="129"/>
      <c r="O5" s="129"/>
    </row>
    <row r="6" spans="1:15" ht="12.75">
      <c r="A6" s="129" t="s">
        <v>105</v>
      </c>
      <c r="B6" s="129"/>
      <c r="C6" s="129"/>
      <c r="D6" s="128" t="s">
        <v>106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2.75">
      <c r="A7" s="129"/>
      <c r="B7" s="129" t="s">
        <v>5</v>
      </c>
      <c r="C7" s="129" t="s">
        <v>5</v>
      </c>
      <c r="D7" s="128" t="s">
        <v>5</v>
      </c>
      <c r="E7" s="129"/>
      <c r="F7" s="129" t="s">
        <v>10</v>
      </c>
      <c r="G7" s="129" t="s">
        <v>107</v>
      </c>
      <c r="H7" s="129" t="s">
        <v>108</v>
      </c>
      <c r="I7" s="129" t="s">
        <v>109</v>
      </c>
      <c r="J7" s="129" t="s">
        <v>110</v>
      </c>
      <c r="K7" s="129" t="s">
        <v>111</v>
      </c>
      <c r="L7" s="129" t="s">
        <v>112</v>
      </c>
      <c r="M7" s="129" t="s">
        <v>113</v>
      </c>
      <c r="N7" s="129" t="s">
        <v>114</v>
      </c>
      <c r="O7" s="129" t="s">
        <v>115</v>
      </c>
    </row>
    <row r="8" spans="1:15" ht="28.5" customHeight="1">
      <c r="A8" s="129"/>
      <c r="B8" s="129" t="s">
        <v>5</v>
      </c>
      <c r="C8" s="129" t="s">
        <v>5</v>
      </c>
      <c r="D8" s="128" t="s">
        <v>5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8" customHeight="1">
      <c r="A9" s="128" t="s">
        <v>116</v>
      </c>
      <c r="B9" s="128" t="s">
        <v>117</v>
      </c>
      <c r="C9" s="128" t="s">
        <v>118</v>
      </c>
      <c r="D9" s="128"/>
      <c r="E9" s="128"/>
      <c r="F9" s="130"/>
      <c r="G9" s="130"/>
      <c r="H9" s="130"/>
      <c r="I9" s="130"/>
      <c r="J9" s="130"/>
      <c r="K9" s="130"/>
      <c r="L9" s="130"/>
      <c r="M9" s="130"/>
      <c r="N9" s="130"/>
      <c r="O9" s="130"/>
    </row>
    <row r="10" spans="1:15" ht="18" customHeight="1">
      <c r="A10" s="128"/>
      <c r="B10" s="128"/>
      <c r="C10" s="128"/>
      <c r="D10" s="128" t="s">
        <v>50</v>
      </c>
      <c r="E10" s="131">
        <v>2172465</v>
      </c>
      <c r="F10" s="131">
        <v>2172465</v>
      </c>
      <c r="G10" s="131">
        <v>1360210</v>
      </c>
      <c r="H10" s="130">
        <v>27352</v>
      </c>
      <c r="I10" s="143">
        <v>784903</v>
      </c>
      <c r="J10" s="130">
        <v>0</v>
      </c>
      <c r="K10" s="130">
        <f>SUM(K19:K27)</f>
        <v>0</v>
      </c>
      <c r="L10" s="130">
        <v>0</v>
      </c>
      <c r="M10" s="130">
        <v>0</v>
      </c>
      <c r="N10" s="130">
        <v>0</v>
      </c>
      <c r="O10" s="130">
        <v>0</v>
      </c>
    </row>
    <row r="11" spans="1:15" ht="18" customHeight="1">
      <c r="A11" s="128">
        <v>201</v>
      </c>
      <c r="B11" s="132" t="s">
        <v>119</v>
      </c>
      <c r="C11" s="132" t="s">
        <v>120</v>
      </c>
      <c r="D11" s="133" t="s">
        <v>76</v>
      </c>
      <c r="E11" s="134">
        <v>1043734</v>
      </c>
      <c r="F11" s="134">
        <v>1043734</v>
      </c>
      <c r="G11" s="134">
        <v>371207</v>
      </c>
      <c r="H11" s="135">
        <v>26932</v>
      </c>
      <c r="I11" s="143">
        <v>645595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0</v>
      </c>
    </row>
    <row r="12" spans="1:15" ht="18" customHeight="1">
      <c r="A12" s="128">
        <v>201</v>
      </c>
      <c r="B12" s="132" t="s">
        <v>119</v>
      </c>
      <c r="C12" s="132" t="s">
        <v>121</v>
      </c>
      <c r="D12" s="136" t="s">
        <v>77</v>
      </c>
      <c r="E12" s="137">
        <v>134912</v>
      </c>
      <c r="F12" s="137">
        <v>134912</v>
      </c>
      <c r="G12" s="137">
        <v>68112</v>
      </c>
      <c r="H12" s="138">
        <v>0</v>
      </c>
      <c r="I12" s="144">
        <v>66800</v>
      </c>
      <c r="J12" s="130">
        <v>0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</row>
    <row r="13" spans="1:15" ht="18" customHeight="1">
      <c r="A13" s="128">
        <v>204</v>
      </c>
      <c r="B13" s="132" t="s">
        <v>121</v>
      </c>
      <c r="C13" s="132" t="s">
        <v>120</v>
      </c>
      <c r="D13" s="136" t="s">
        <v>78</v>
      </c>
      <c r="E13" s="137">
        <v>2000</v>
      </c>
      <c r="F13" s="137">
        <v>2000</v>
      </c>
      <c r="G13" s="137">
        <v>0</v>
      </c>
      <c r="H13" s="138">
        <v>0</v>
      </c>
      <c r="I13" s="143">
        <v>2000</v>
      </c>
      <c r="J13" s="130">
        <v>0</v>
      </c>
      <c r="K13" s="130">
        <v>0</v>
      </c>
      <c r="L13" s="130">
        <v>0</v>
      </c>
      <c r="M13" s="130">
        <v>0</v>
      </c>
      <c r="N13" s="130">
        <v>0</v>
      </c>
      <c r="O13" s="130">
        <v>0</v>
      </c>
    </row>
    <row r="14" spans="1:15" ht="18" customHeight="1">
      <c r="A14" s="139">
        <v>208</v>
      </c>
      <c r="B14" s="140" t="s">
        <v>120</v>
      </c>
      <c r="C14" s="140" t="s">
        <v>122</v>
      </c>
      <c r="D14" s="136" t="s">
        <v>79</v>
      </c>
      <c r="E14" s="137">
        <v>155454</v>
      </c>
      <c r="F14" s="137">
        <v>155454</v>
      </c>
      <c r="G14" s="137">
        <v>140686</v>
      </c>
      <c r="H14" s="137">
        <v>420</v>
      </c>
      <c r="I14" s="137">
        <v>14348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</row>
    <row r="15" spans="1:15" ht="18" customHeight="1">
      <c r="A15" s="139">
        <v>208</v>
      </c>
      <c r="B15" s="140" t="s">
        <v>123</v>
      </c>
      <c r="C15" s="140" t="s">
        <v>124</v>
      </c>
      <c r="D15" s="136" t="s">
        <v>80</v>
      </c>
      <c r="E15" s="137">
        <v>635080</v>
      </c>
      <c r="F15" s="137">
        <v>635080</v>
      </c>
      <c r="G15" s="137">
        <v>581520</v>
      </c>
      <c r="H15" s="138">
        <v>0</v>
      </c>
      <c r="I15" s="137">
        <v>53560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</row>
    <row r="16" spans="1:15" ht="18" customHeight="1">
      <c r="A16" s="139">
        <v>208</v>
      </c>
      <c r="B16" s="140" t="s">
        <v>125</v>
      </c>
      <c r="C16" s="140" t="s">
        <v>126</v>
      </c>
      <c r="D16" s="136" t="s">
        <v>81</v>
      </c>
      <c r="E16" s="137">
        <v>2600</v>
      </c>
      <c r="F16" s="137">
        <v>2600</v>
      </c>
      <c r="G16" s="137">
        <v>0</v>
      </c>
      <c r="H16" s="138">
        <v>0</v>
      </c>
      <c r="I16" s="137">
        <v>2600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0">
        <v>0</v>
      </c>
    </row>
    <row r="17" spans="1:15" ht="18" customHeight="1">
      <c r="A17" s="141" t="s">
        <v>127</v>
      </c>
      <c r="B17" s="141" t="s">
        <v>125</v>
      </c>
      <c r="C17" s="141" t="s">
        <v>125</v>
      </c>
      <c r="D17" s="136" t="s">
        <v>82</v>
      </c>
      <c r="E17" s="137">
        <v>75386</v>
      </c>
      <c r="F17" s="137">
        <v>75386</v>
      </c>
      <c r="G17" s="137">
        <v>75386</v>
      </c>
      <c r="H17" s="138">
        <v>0</v>
      </c>
      <c r="I17" s="138">
        <v>0</v>
      </c>
      <c r="J17" s="130">
        <v>0</v>
      </c>
      <c r="K17" s="130">
        <f>SUM(K26:K32)</f>
        <v>0</v>
      </c>
      <c r="L17" s="130">
        <v>0</v>
      </c>
      <c r="M17" s="130">
        <v>0</v>
      </c>
      <c r="N17" s="130">
        <v>0</v>
      </c>
      <c r="O17" s="130">
        <v>0</v>
      </c>
    </row>
    <row r="18" spans="1:15" ht="18" customHeight="1">
      <c r="A18" s="141" t="s">
        <v>127</v>
      </c>
      <c r="B18" s="141" t="s">
        <v>128</v>
      </c>
      <c r="C18" s="141" t="s">
        <v>120</v>
      </c>
      <c r="D18" s="136" t="s">
        <v>83</v>
      </c>
      <c r="E18" s="137">
        <v>791</v>
      </c>
      <c r="F18" s="137">
        <v>791</v>
      </c>
      <c r="G18" s="137">
        <v>791</v>
      </c>
      <c r="H18" s="138">
        <v>0</v>
      </c>
      <c r="I18" s="138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</row>
    <row r="19" spans="1:15" ht="18" customHeight="1">
      <c r="A19" s="141" t="s">
        <v>127</v>
      </c>
      <c r="B19" s="141" t="s">
        <v>128</v>
      </c>
      <c r="C19" s="141" t="s">
        <v>120</v>
      </c>
      <c r="D19" s="136" t="s">
        <v>84</v>
      </c>
      <c r="E19" s="137">
        <v>757</v>
      </c>
      <c r="F19" s="137">
        <v>757</v>
      </c>
      <c r="G19" s="137">
        <v>757</v>
      </c>
      <c r="H19" s="142">
        <v>0</v>
      </c>
      <c r="I19" s="142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0">
        <v>0</v>
      </c>
    </row>
    <row r="20" spans="1:15" ht="18" customHeight="1">
      <c r="A20" s="141" t="s">
        <v>127</v>
      </c>
      <c r="B20" s="141" t="s">
        <v>128</v>
      </c>
      <c r="C20" s="141" t="s">
        <v>119</v>
      </c>
      <c r="D20" s="136" t="s">
        <v>85</v>
      </c>
      <c r="E20" s="137">
        <v>1129</v>
      </c>
      <c r="F20" s="137">
        <v>1129</v>
      </c>
      <c r="G20" s="137">
        <v>1129</v>
      </c>
      <c r="H20" s="142">
        <v>0</v>
      </c>
      <c r="I20" s="142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</row>
    <row r="21" spans="1:15" ht="18" customHeight="1">
      <c r="A21" s="141" t="s">
        <v>129</v>
      </c>
      <c r="B21" s="141" t="s">
        <v>130</v>
      </c>
      <c r="C21" s="141" t="s">
        <v>121</v>
      </c>
      <c r="D21" s="136" t="s">
        <v>86</v>
      </c>
      <c r="E21" s="137">
        <v>360</v>
      </c>
      <c r="F21" s="137">
        <v>360</v>
      </c>
      <c r="G21" s="137">
        <v>360</v>
      </c>
      <c r="H21" s="142">
        <v>0</v>
      </c>
      <c r="I21" s="142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</row>
    <row r="22" spans="1:15" ht="18" customHeight="1">
      <c r="A22" s="141" t="s">
        <v>129</v>
      </c>
      <c r="B22" s="141" t="s">
        <v>131</v>
      </c>
      <c r="C22" s="141" t="s">
        <v>120</v>
      </c>
      <c r="D22" s="136" t="s">
        <v>87</v>
      </c>
      <c r="E22" s="137">
        <v>20761</v>
      </c>
      <c r="F22" s="137">
        <v>20761</v>
      </c>
      <c r="G22" s="137">
        <v>20761</v>
      </c>
      <c r="H22" s="142">
        <v>0</v>
      </c>
      <c r="I22" s="142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</row>
    <row r="23" spans="1:15" ht="18" customHeight="1">
      <c r="A23" s="141" t="s">
        <v>129</v>
      </c>
      <c r="B23" s="141" t="s">
        <v>131</v>
      </c>
      <c r="C23" s="141" t="s">
        <v>123</v>
      </c>
      <c r="D23" s="136" t="s">
        <v>88</v>
      </c>
      <c r="E23" s="137">
        <v>9391</v>
      </c>
      <c r="F23" s="137">
        <v>9391</v>
      </c>
      <c r="G23" s="137">
        <v>9391</v>
      </c>
      <c r="H23" s="142">
        <v>0</v>
      </c>
      <c r="I23" s="142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</row>
    <row r="24" spans="1:15" ht="18" customHeight="1">
      <c r="A24" s="141" t="s">
        <v>129</v>
      </c>
      <c r="B24" s="141" t="s">
        <v>131</v>
      </c>
      <c r="C24" s="141" t="s">
        <v>119</v>
      </c>
      <c r="D24" s="136" t="s">
        <v>89</v>
      </c>
      <c r="E24" s="137">
        <v>14243</v>
      </c>
      <c r="F24" s="137">
        <v>14243</v>
      </c>
      <c r="G24" s="137">
        <v>14243</v>
      </c>
      <c r="H24" s="142">
        <v>0</v>
      </c>
      <c r="I24" s="142">
        <v>0</v>
      </c>
      <c r="J24" s="130">
        <v>0</v>
      </c>
      <c r="K24" s="130">
        <f>SUM(K30:K39)</f>
        <v>0</v>
      </c>
      <c r="L24" s="130">
        <v>0</v>
      </c>
      <c r="M24" s="130">
        <v>0</v>
      </c>
      <c r="N24" s="130">
        <v>0</v>
      </c>
      <c r="O24" s="130">
        <v>0</v>
      </c>
    </row>
    <row r="25" spans="1:15" ht="18" customHeight="1">
      <c r="A25" s="141" t="s">
        <v>129</v>
      </c>
      <c r="B25" s="141" t="s">
        <v>131</v>
      </c>
      <c r="C25" s="141" t="s">
        <v>121</v>
      </c>
      <c r="D25" s="136" t="s">
        <v>90</v>
      </c>
      <c r="E25" s="137">
        <v>6650</v>
      </c>
      <c r="F25" s="137">
        <v>6650</v>
      </c>
      <c r="G25" s="137">
        <v>6650</v>
      </c>
      <c r="H25" s="142">
        <v>0</v>
      </c>
      <c r="I25" s="142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0">
        <v>0</v>
      </c>
    </row>
    <row r="26" spans="1:15" ht="18" customHeight="1">
      <c r="A26" s="141" t="s">
        <v>132</v>
      </c>
      <c r="B26" s="141" t="s">
        <v>123</v>
      </c>
      <c r="C26" s="141" t="s">
        <v>120</v>
      </c>
      <c r="D26" s="136" t="s">
        <v>91</v>
      </c>
      <c r="E26" s="137">
        <v>44411</v>
      </c>
      <c r="F26" s="137">
        <v>44411</v>
      </c>
      <c r="G26" s="137">
        <v>44411</v>
      </c>
      <c r="H26" s="142">
        <v>0</v>
      </c>
      <c r="I26" s="142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0">
        <v>0</v>
      </c>
    </row>
    <row r="27" spans="1:15" ht="18" customHeight="1">
      <c r="A27" s="141" t="s">
        <v>132</v>
      </c>
      <c r="B27" s="141" t="s">
        <v>123</v>
      </c>
      <c r="C27" s="141" t="s">
        <v>119</v>
      </c>
      <c r="D27" s="136" t="s">
        <v>92</v>
      </c>
      <c r="E27" s="137">
        <v>24806</v>
      </c>
      <c r="F27" s="137">
        <v>24806</v>
      </c>
      <c r="G27" s="137">
        <v>24806</v>
      </c>
      <c r="H27" s="142">
        <v>0</v>
      </c>
      <c r="I27" s="142">
        <v>0</v>
      </c>
      <c r="J27" s="130">
        <v>0</v>
      </c>
      <c r="K27" s="130">
        <v>0</v>
      </c>
      <c r="L27" s="130">
        <v>0</v>
      </c>
      <c r="M27" s="130">
        <v>0</v>
      </c>
      <c r="N27" s="130">
        <v>0</v>
      </c>
      <c r="O27" s="130">
        <v>0</v>
      </c>
    </row>
    <row r="28" spans="10:15" ht="12.75">
      <c r="J28" s="145"/>
      <c r="K28" s="145"/>
      <c r="L28" s="145"/>
      <c r="M28" s="145"/>
      <c r="N28" s="145"/>
      <c r="O28" s="145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9"/>
  <sheetViews>
    <sheetView zoomScale="130" zoomScaleNormal="130" workbookViewId="0" topLeftCell="A117">
      <selection activeCell="A133" sqref="A133:IV134"/>
    </sheetView>
  </sheetViews>
  <sheetFormatPr defaultColWidth="9.140625" defaultRowHeight="12.75" customHeight="1"/>
  <cols>
    <col min="1" max="1" width="12.57421875" style="97" customWidth="1"/>
    <col min="2" max="2" width="25.421875" style="25" customWidth="1"/>
    <col min="3" max="3" width="20.00390625" style="25" customWidth="1"/>
    <col min="4" max="4" width="13.28125" style="25" customWidth="1"/>
    <col min="5" max="5" width="13.421875" style="25" customWidth="1"/>
    <col min="6" max="6" width="12.00390625" style="25" customWidth="1"/>
    <col min="7" max="7" width="8.8515625" style="25" customWidth="1"/>
    <col min="8" max="8" width="18.140625" style="25" customWidth="1"/>
    <col min="9" max="9" width="9.140625" style="25" customWidth="1"/>
    <col min="10" max="16384" width="8.8515625" style="26" customWidth="1"/>
  </cols>
  <sheetData>
    <row r="1" spans="1:3" s="1" customFormat="1" ht="15.75" customHeight="1">
      <c r="A1" s="2" t="s">
        <v>133</v>
      </c>
      <c r="B1" s="3"/>
      <c r="C1" s="3"/>
    </row>
    <row r="2" spans="1:8" s="1" customFormat="1" ht="17.25" customHeight="1">
      <c r="A2" s="98" t="s">
        <v>134</v>
      </c>
      <c r="B2" s="98"/>
      <c r="C2" s="98"/>
      <c r="D2" s="98"/>
      <c r="E2" s="98"/>
      <c r="F2" s="98"/>
      <c r="G2" s="98"/>
      <c r="H2" s="98"/>
    </row>
    <row r="3" spans="1:8" s="95" customFormat="1" ht="19.5" customHeight="1">
      <c r="A3" s="99" t="s">
        <v>2</v>
      </c>
      <c r="B3" s="99"/>
      <c r="C3" s="99"/>
      <c r="H3" s="100" t="s">
        <v>3</v>
      </c>
    </row>
    <row r="4" spans="1:9" s="96" customFormat="1" ht="17.25" customHeight="1">
      <c r="A4" s="101" t="s">
        <v>72</v>
      </c>
      <c r="B4" s="102" t="s">
        <v>73</v>
      </c>
      <c r="C4" s="103" t="s">
        <v>135</v>
      </c>
      <c r="D4" s="104"/>
      <c r="E4" s="104"/>
      <c r="F4" s="104"/>
      <c r="G4" s="104"/>
      <c r="H4" s="105"/>
      <c r="I4" s="123"/>
    </row>
    <row r="5" spans="1:9" s="96" customFormat="1" ht="15" customHeight="1">
      <c r="A5" s="101"/>
      <c r="B5" s="102"/>
      <c r="C5" s="102" t="s">
        <v>50</v>
      </c>
      <c r="D5" s="102" t="s">
        <v>136</v>
      </c>
      <c r="E5" s="102"/>
      <c r="F5" s="102"/>
      <c r="G5" s="102" t="s">
        <v>54</v>
      </c>
      <c r="H5" s="102" t="s">
        <v>137</v>
      </c>
      <c r="I5" s="123"/>
    </row>
    <row r="6" spans="1:9" s="96" customFormat="1" ht="34.5" customHeight="1">
      <c r="A6" s="101"/>
      <c r="B6" s="102"/>
      <c r="C6" s="102"/>
      <c r="D6" s="102" t="s">
        <v>10</v>
      </c>
      <c r="E6" s="102" t="s">
        <v>138</v>
      </c>
      <c r="F6" s="102" t="s">
        <v>139</v>
      </c>
      <c r="G6" s="102"/>
      <c r="H6" s="102"/>
      <c r="I6" s="123"/>
    </row>
    <row r="7" spans="1:9" s="96" customFormat="1" ht="18" customHeight="1">
      <c r="A7" s="106" t="s">
        <v>140</v>
      </c>
      <c r="B7" s="107" t="s">
        <v>140</v>
      </c>
      <c r="C7" s="108">
        <v>1</v>
      </c>
      <c r="D7" s="108">
        <v>2</v>
      </c>
      <c r="E7" s="108">
        <v>3</v>
      </c>
      <c r="F7" s="108">
        <v>4</v>
      </c>
      <c r="G7" s="108">
        <v>5</v>
      </c>
      <c r="H7" s="108">
        <v>6</v>
      </c>
      <c r="I7" s="123"/>
    </row>
    <row r="8" spans="1:9" s="96" customFormat="1" ht="18" customHeight="1">
      <c r="A8" s="109" t="s">
        <v>5</v>
      </c>
      <c r="B8" s="110" t="s">
        <v>50</v>
      </c>
      <c r="C8" s="111">
        <v>2172465</v>
      </c>
      <c r="D8" s="111">
        <v>2172465</v>
      </c>
      <c r="E8" s="111">
        <v>2172465</v>
      </c>
      <c r="F8" s="93"/>
      <c r="G8" s="93"/>
      <c r="H8" s="93"/>
      <c r="I8" s="123"/>
    </row>
    <row r="9" spans="1:9" s="96" customFormat="1" ht="18" customHeight="1">
      <c r="A9" s="112">
        <v>4</v>
      </c>
      <c r="B9" s="113" t="s">
        <v>101</v>
      </c>
      <c r="C9" s="114">
        <v>2172464.57</v>
      </c>
      <c r="D9" s="114">
        <v>2172464.57</v>
      </c>
      <c r="E9" s="114">
        <v>2172464.57</v>
      </c>
      <c r="F9" s="114"/>
      <c r="G9" s="114"/>
      <c r="H9" s="113"/>
      <c r="I9" s="123"/>
    </row>
    <row r="10" spans="1:9" s="96" customFormat="1" ht="18" customHeight="1">
      <c r="A10" s="112" t="s">
        <v>141</v>
      </c>
      <c r="B10" s="113" t="s">
        <v>142</v>
      </c>
      <c r="C10" s="114">
        <v>1188639.98</v>
      </c>
      <c r="D10" s="114">
        <v>1188639.98</v>
      </c>
      <c r="E10" s="114">
        <v>1188639.98</v>
      </c>
      <c r="F10" s="114"/>
      <c r="G10" s="114"/>
      <c r="H10" s="113"/>
      <c r="I10" s="123"/>
    </row>
    <row r="11" spans="1:9" s="96" customFormat="1" ht="18" customHeight="1">
      <c r="A11" s="115"/>
      <c r="B11" s="116" t="s">
        <v>143</v>
      </c>
      <c r="C11" s="117">
        <v>1188639.98</v>
      </c>
      <c r="D11" s="117">
        <v>1188639.98</v>
      </c>
      <c r="E11" s="117">
        <v>1188639.98</v>
      </c>
      <c r="F11" s="117"/>
      <c r="G11" s="117"/>
      <c r="H11" s="116"/>
      <c r="I11" s="123"/>
    </row>
    <row r="12" spans="1:9" s="96" customFormat="1" ht="18" customHeight="1">
      <c r="A12" s="118">
        <v>2010301</v>
      </c>
      <c r="B12" s="119" t="s">
        <v>76</v>
      </c>
      <c r="C12" s="120">
        <v>1043735.2</v>
      </c>
      <c r="D12" s="120">
        <v>1043735.2</v>
      </c>
      <c r="E12" s="120">
        <v>1043735.2</v>
      </c>
      <c r="F12" s="120"/>
      <c r="G12" s="120"/>
      <c r="H12" s="119"/>
      <c r="I12" s="123"/>
    </row>
    <row r="13" spans="1:9" s="96" customFormat="1" ht="18" customHeight="1">
      <c r="A13" s="121">
        <v>301</v>
      </c>
      <c r="B13" s="119" t="s">
        <v>107</v>
      </c>
      <c r="C13" s="120">
        <v>371208</v>
      </c>
      <c r="D13" s="120">
        <v>371208</v>
      </c>
      <c r="E13" s="120">
        <v>371208</v>
      </c>
      <c r="F13" s="120"/>
      <c r="G13" s="120"/>
      <c r="H13" s="119"/>
      <c r="I13" s="123"/>
    </row>
    <row r="14" spans="1:9" s="96" customFormat="1" ht="18" customHeight="1">
      <c r="A14" s="122">
        <v>30101</v>
      </c>
      <c r="B14" s="119" t="s">
        <v>144</v>
      </c>
      <c r="C14" s="120">
        <v>109200</v>
      </c>
      <c r="D14" s="120">
        <v>109200</v>
      </c>
      <c r="E14" s="120">
        <v>109200</v>
      </c>
      <c r="F14" s="120"/>
      <c r="G14" s="120"/>
      <c r="H14" s="119"/>
      <c r="I14" s="123"/>
    </row>
    <row r="15" spans="1:9" s="96" customFormat="1" ht="18" customHeight="1">
      <c r="A15" s="122">
        <v>30102</v>
      </c>
      <c r="B15" s="119" t="s">
        <v>145</v>
      </c>
      <c r="C15" s="120">
        <v>103200</v>
      </c>
      <c r="D15" s="120">
        <v>103200</v>
      </c>
      <c r="E15" s="120">
        <v>103200</v>
      </c>
      <c r="F15" s="120"/>
      <c r="G15" s="120"/>
      <c r="H15" s="119"/>
      <c r="I15" s="123"/>
    </row>
    <row r="16" spans="1:9" s="96" customFormat="1" ht="18" customHeight="1">
      <c r="A16" s="122">
        <v>30103</v>
      </c>
      <c r="B16" s="119" t="s">
        <v>146</v>
      </c>
      <c r="C16" s="120">
        <v>9100</v>
      </c>
      <c r="D16" s="120">
        <v>9100</v>
      </c>
      <c r="E16" s="120">
        <v>9100</v>
      </c>
      <c r="F16" s="120"/>
      <c r="G16" s="120"/>
      <c r="H16" s="119"/>
      <c r="I16" s="123"/>
    </row>
    <row r="17" spans="1:9" s="96" customFormat="1" ht="18" customHeight="1">
      <c r="A17" s="122">
        <v>30102</v>
      </c>
      <c r="B17" s="119" t="s">
        <v>145</v>
      </c>
      <c r="C17" s="120">
        <v>17480</v>
      </c>
      <c r="D17" s="120">
        <v>17480</v>
      </c>
      <c r="E17" s="120">
        <v>17480</v>
      </c>
      <c r="F17" s="120"/>
      <c r="G17" s="120"/>
      <c r="H17" s="119"/>
      <c r="I17" s="123"/>
    </row>
    <row r="18" spans="1:9" s="96" customFormat="1" ht="18" customHeight="1">
      <c r="A18" s="122">
        <v>30103</v>
      </c>
      <c r="B18" s="119" t="s">
        <v>146</v>
      </c>
      <c r="C18" s="120">
        <v>28000</v>
      </c>
      <c r="D18" s="120">
        <v>28000</v>
      </c>
      <c r="E18" s="120">
        <v>28000</v>
      </c>
      <c r="F18" s="120"/>
      <c r="G18" s="120"/>
      <c r="H18" s="119"/>
      <c r="I18" s="123"/>
    </row>
    <row r="19" spans="1:9" s="96" customFormat="1" ht="18" customHeight="1">
      <c r="A19" s="122">
        <v>30199</v>
      </c>
      <c r="B19" s="119" t="s">
        <v>147</v>
      </c>
      <c r="C19" s="120">
        <v>44468</v>
      </c>
      <c r="D19" s="120">
        <v>44468</v>
      </c>
      <c r="E19" s="120">
        <v>44468</v>
      </c>
      <c r="F19" s="120"/>
      <c r="G19" s="120"/>
      <c r="H19" s="119"/>
      <c r="I19" s="123"/>
    </row>
    <row r="20" spans="1:9" s="96" customFormat="1" ht="18" customHeight="1">
      <c r="A20" s="122">
        <v>30199</v>
      </c>
      <c r="B20" s="119" t="s">
        <v>147</v>
      </c>
      <c r="C20" s="120">
        <v>59760</v>
      </c>
      <c r="D20" s="120">
        <v>59760</v>
      </c>
      <c r="E20" s="120">
        <v>59760</v>
      </c>
      <c r="F20" s="120"/>
      <c r="G20" s="120"/>
      <c r="H20" s="119"/>
      <c r="I20" s="123"/>
    </row>
    <row r="21" spans="1:9" s="96" customFormat="1" ht="18" customHeight="1">
      <c r="A21" s="121">
        <v>302</v>
      </c>
      <c r="B21" s="119" t="s">
        <v>109</v>
      </c>
      <c r="C21" s="120">
        <v>645595.2</v>
      </c>
      <c r="D21" s="120">
        <v>645595.2</v>
      </c>
      <c r="E21" s="120">
        <v>645595.2</v>
      </c>
      <c r="F21" s="120"/>
      <c r="G21" s="120"/>
      <c r="H21" s="119"/>
      <c r="I21" s="123"/>
    </row>
    <row r="22" spans="1:9" s="96" customFormat="1" ht="18" customHeight="1">
      <c r="A22" s="122">
        <v>30201</v>
      </c>
      <c r="B22" s="119" t="s">
        <v>148</v>
      </c>
      <c r="C22" s="120">
        <v>4000</v>
      </c>
      <c r="D22" s="120">
        <v>4000</v>
      </c>
      <c r="E22" s="120">
        <v>4000</v>
      </c>
      <c r="F22" s="120"/>
      <c r="G22" s="120"/>
      <c r="H22" s="119"/>
      <c r="I22" s="123"/>
    </row>
    <row r="23" spans="1:9" s="96" customFormat="1" ht="18" customHeight="1">
      <c r="A23" s="122">
        <v>30207</v>
      </c>
      <c r="B23" s="119" t="s">
        <v>149</v>
      </c>
      <c r="C23" s="120">
        <v>1500</v>
      </c>
      <c r="D23" s="120">
        <v>1500</v>
      </c>
      <c r="E23" s="120">
        <v>1500</v>
      </c>
      <c r="F23" s="120"/>
      <c r="G23" s="120"/>
      <c r="H23" s="119"/>
      <c r="I23" s="123"/>
    </row>
    <row r="24" spans="1:9" s="96" customFormat="1" ht="18" customHeight="1">
      <c r="A24" s="122">
        <v>30211</v>
      </c>
      <c r="B24" s="119" t="s">
        <v>150</v>
      </c>
      <c r="C24" s="120">
        <v>15000</v>
      </c>
      <c r="D24" s="120">
        <v>15000</v>
      </c>
      <c r="E24" s="120">
        <v>15000</v>
      </c>
      <c r="F24" s="120"/>
      <c r="G24" s="120"/>
      <c r="H24" s="119"/>
      <c r="I24" s="123"/>
    </row>
    <row r="25" spans="1:9" s="96" customFormat="1" ht="18" customHeight="1">
      <c r="A25" s="122">
        <v>30213</v>
      </c>
      <c r="B25" s="119" t="s">
        <v>151</v>
      </c>
      <c r="C25" s="120">
        <v>3000</v>
      </c>
      <c r="D25" s="120">
        <v>3000</v>
      </c>
      <c r="E25" s="120">
        <v>3000</v>
      </c>
      <c r="F25" s="120"/>
      <c r="G25" s="120"/>
      <c r="H25" s="119"/>
      <c r="I25" s="123"/>
    </row>
    <row r="26" spans="1:9" s="96" customFormat="1" ht="18" customHeight="1">
      <c r="A26" s="122">
        <v>30217</v>
      </c>
      <c r="B26" s="119" t="s">
        <v>152</v>
      </c>
      <c r="C26" s="120">
        <v>500</v>
      </c>
      <c r="D26" s="120">
        <v>500</v>
      </c>
      <c r="E26" s="120">
        <v>500</v>
      </c>
      <c r="F26" s="120"/>
      <c r="G26" s="120"/>
      <c r="H26" s="119"/>
      <c r="I26" s="123"/>
    </row>
    <row r="27" spans="1:9" s="96" customFormat="1" ht="18" customHeight="1">
      <c r="A27" s="122">
        <v>30208</v>
      </c>
      <c r="B27" s="119" t="s">
        <v>153</v>
      </c>
      <c r="C27" s="120">
        <v>25000</v>
      </c>
      <c r="D27" s="120">
        <v>25000</v>
      </c>
      <c r="E27" s="120">
        <v>25000</v>
      </c>
      <c r="F27" s="120"/>
      <c r="G27" s="120"/>
      <c r="H27" s="119"/>
      <c r="I27" s="123"/>
    </row>
    <row r="28" spans="1:9" s="96" customFormat="1" ht="18" customHeight="1">
      <c r="A28" s="122">
        <v>30205</v>
      </c>
      <c r="B28" s="119" t="s">
        <v>154</v>
      </c>
      <c r="C28" s="120">
        <v>20000</v>
      </c>
      <c r="D28" s="120">
        <v>20000</v>
      </c>
      <c r="E28" s="120">
        <v>20000</v>
      </c>
      <c r="F28" s="120"/>
      <c r="G28" s="120"/>
      <c r="H28" s="119"/>
      <c r="I28" s="123"/>
    </row>
    <row r="29" spans="1:9" s="96" customFormat="1" ht="18" customHeight="1">
      <c r="A29" s="122">
        <v>30206</v>
      </c>
      <c r="B29" s="119" t="s">
        <v>155</v>
      </c>
      <c r="C29" s="120">
        <v>30000</v>
      </c>
      <c r="D29" s="120">
        <v>30000</v>
      </c>
      <c r="E29" s="120">
        <v>30000</v>
      </c>
      <c r="F29" s="120"/>
      <c r="G29" s="120"/>
      <c r="H29" s="119"/>
      <c r="I29" s="123"/>
    </row>
    <row r="30" spans="1:9" s="96" customFormat="1" ht="18" customHeight="1">
      <c r="A30" s="122">
        <v>30231</v>
      </c>
      <c r="B30" s="119" t="s">
        <v>156</v>
      </c>
      <c r="C30" s="120">
        <v>25000</v>
      </c>
      <c r="D30" s="120">
        <v>25000</v>
      </c>
      <c r="E30" s="120">
        <v>25000</v>
      </c>
      <c r="F30" s="120"/>
      <c r="G30" s="120"/>
      <c r="H30" s="119"/>
      <c r="I30" s="123"/>
    </row>
    <row r="31" spans="1:9" s="96" customFormat="1" ht="18" customHeight="1">
      <c r="A31" s="122">
        <v>30228</v>
      </c>
      <c r="B31" s="119" t="s">
        <v>157</v>
      </c>
      <c r="C31" s="120">
        <v>4195.2</v>
      </c>
      <c r="D31" s="120">
        <v>4195.2</v>
      </c>
      <c r="E31" s="120">
        <v>4195.2</v>
      </c>
      <c r="F31" s="120"/>
      <c r="G31" s="120"/>
      <c r="H31" s="119"/>
      <c r="I31" s="123"/>
    </row>
    <row r="32" spans="1:9" s="96" customFormat="1" ht="18" customHeight="1">
      <c r="A32" s="122">
        <v>30299</v>
      </c>
      <c r="B32" s="119" t="s">
        <v>158</v>
      </c>
      <c r="C32" s="120">
        <v>485000</v>
      </c>
      <c r="D32" s="120">
        <v>485000</v>
      </c>
      <c r="E32" s="120">
        <v>485000</v>
      </c>
      <c r="F32" s="120"/>
      <c r="G32" s="120"/>
      <c r="H32" s="119"/>
      <c r="I32" s="123"/>
    </row>
    <row r="33" spans="1:9" s="96" customFormat="1" ht="18" customHeight="1">
      <c r="A33" s="122">
        <v>30239</v>
      </c>
      <c r="B33" s="119" t="s">
        <v>159</v>
      </c>
      <c r="C33" s="120">
        <v>32400</v>
      </c>
      <c r="D33" s="120">
        <v>32400</v>
      </c>
      <c r="E33" s="120">
        <v>32400</v>
      </c>
      <c r="F33" s="120"/>
      <c r="G33" s="120"/>
      <c r="H33" s="119"/>
      <c r="I33" s="123"/>
    </row>
    <row r="34" spans="1:9" s="96" customFormat="1" ht="18" customHeight="1">
      <c r="A34" s="121">
        <v>303</v>
      </c>
      <c r="B34" s="119" t="s">
        <v>160</v>
      </c>
      <c r="C34" s="120">
        <v>26932</v>
      </c>
      <c r="D34" s="120">
        <v>26932</v>
      </c>
      <c r="E34" s="120">
        <v>26932</v>
      </c>
      <c r="F34" s="120"/>
      <c r="G34" s="120"/>
      <c r="H34" s="119"/>
      <c r="I34" s="123"/>
    </row>
    <row r="35" spans="1:9" s="96" customFormat="1" ht="18" customHeight="1">
      <c r="A35" s="122">
        <v>30305</v>
      </c>
      <c r="B35" s="119" t="s">
        <v>161</v>
      </c>
      <c r="C35" s="120">
        <v>26512</v>
      </c>
      <c r="D35" s="120">
        <v>26512</v>
      </c>
      <c r="E35" s="120">
        <v>26512</v>
      </c>
      <c r="F35" s="120"/>
      <c r="G35" s="120"/>
      <c r="H35" s="119"/>
      <c r="I35" s="123"/>
    </row>
    <row r="36" spans="1:9" s="96" customFormat="1" ht="18" customHeight="1">
      <c r="A36" s="122">
        <v>30399</v>
      </c>
      <c r="B36" s="119" t="s">
        <v>162</v>
      </c>
      <c r="C36" s="120">
        <v>420</v>
      </c>
      <c r="D36" s="120">
        <v>420</v>
      </c>
      <c r="E36" s="120">
        <v>420</v>
      </c>
      <c r="F36" s="120"/>
      <c r="G36" s="120"/>
      <c r="H36" s="119"/>
      <c r="I36" s="123"/>
    </row>
    <row r="37" spans="1:9" s="96" customFormat="1" ht="18" customHeight="1">
      <c r="A37" s="118">
        <v>2049901</v>
      </c>
      <c r="B37" s="119" t="s">
        <v>78</v>
      </c>
      <c r="C37" s="120">
        <v>2000</v>
      </c>
      <c r="D37" s="120">
        <v>2000</v>
      </c>
      <c r="E37" s="120">
        <v>2000</v>
      </c>
      <c r="F37" s="120"/>
      <c r="G37" s="120"/>
      <c r="H37" s="119"/>
      <c r="I37" s="123"/>
    </row>
    <row r="38" spans="1:9" s="96" customFormat="1" ht="18" customHeight="1">
      <c r="A38" s="121">
        <v>302</v>
      </c>
      <c r="B38" s="119" t="s">
        <v>109</v>
      </c>
      <c r="C38" s="120">
        <v>2000</v>
      </c>
      <c r="D38" s="120">
        <v>2000</v>
      </c>
      <c r="E38" s="120">
        <v>2000</v>
      </c>
      <c r="F38" s="120"/>
      <c r="G38" s="120"/>
      <c r="H38" s="119"/>
      <c r="I38" s="123"/>
    </row>
    <row r="39" spans="1:9" s="96" customFormat="1" ht="18" customHeight="1">
      <c r="A39" s="122">
        <v>30299</v>
      </c>
      <c r="B39" s="119" t="s">
        <v>158</v>
      </c>
      <c r="C39" s="120">
        <v>2000</v>
      </c>
      <c r="D39" s="120">
        <v>2000</v>
      </c>
      <c r="E39" s="120">
        <v>2000</v>
      </c>
      <c r="F39" s="120"/>
      <c r="G39" s="120"/>
      <c r="H39" s="119"/>
      <c r="I39" s="123"/>
    </row>
    <row r="40" spans="1:9" s="96" customFormat="1" ht="18" customHeight="1">
      <c r="A40" s="118">
        <v>2080504</v>
      </c>
      <c r="B40" s="119" t="s">
        <v>163</v>
      </c>
      <c r="C40" s="120">
        <v>2600</v>
      </c>
      <c r="D40" s="120">
        <v>2600</v>
      </c>
      <c r="E40" s="120">
        <v>2600</v>
      </c>
      <c r="F40" s="120"/>
      <c r="G40" s="120"/>
      <c r="H40" s="119"/>
      <c r="I40" s="123"/>
    </row>
    <row r="41" spans="1:9" s="96" customFormat="1" ht="18" customHeight="1">
      <c r="A41" s="121">
        <v>302</v>
      </c>
      <c r="B41" s="119" t="s">
        <v>109</v>
      </c>
      <c r="C41" s="120">
        <v>2600</v>
      </c>
      <c r="D41" s="120">
        <v>2600</v>
      </c>
      <c r="E41" s="120">
        <v>2600</v>
      </c>
      <c r="F41" s="120"/>
      <c r="G41" s="120"/>
      <c r="H41" s="119"/>
      <c r="I41" s="123"/>
    </row>
    <row r="42" spans="1:9" s="96" customFormat="1" ht="18" customHeight="1">
      <c r="A42" s="122">
        <v>30299</v>
      </c>
      <c r="B42" s="119" t="s">
        <v>158</v>
      </c>
      <c r="C42" s="120">
        <v>2600</v>
      </c>
      <c r="D42" s="120">
        <v>2600</v>
      </c>
      <c r="E42" s="120">
        <v>2600</v>
      </c>
      <c r="F42" s="120"/>
      <c r="G42" s="120"/>
      <c r="H42" s="119"/>
      <c r="I42" s="123"/>
    </row>
    <row r="43" spans="1:9" s="96" customFormat="1" ht="18" customHeight="1">
      <c r="A43" s="118">
        <v>2080505</v>
      </c>
      <c r="B43" s="119" t="s">
        <v>82</v>
      </c>
      <c r="C43" s="120">
        <v>51908</v>
      </c>
      <c r="D43" s="120">
        <v>51908</v>
      </c>
      <c r="E43" s="120">
        <v>51908</v>
      </c>
      <c r="F43" s="120"/>
      <c r="G43" s="120"/>
      <c r="H43" s="119"/>
      <c r="I43" s="123"/>
    </row>
    <row r="44" spans="1:9" s="96" customFormat="1" ht="18" customHeight="1">
      <c r="A44" s="121">
        <v>301</v>
      </c>
      <c r="B44" s="119" t="s">
        <v>107</v>
      </c>
      <c r="C44" s="120">
        <v>51908</v>
      </c>
      <c r="D44" s="120">
        <v>51908</v>
      </c>
      <c r="E44" s="120">
        <v>51908</v>
      </c>
      <c r="F44" s="120"/>
      <c r="G44" s="120"/>
      <c r="H44" s="119"/>
      <c r="I44" s="123"/>
    </row>
    <row r="45" spans="1:9" s="96" customFormat="1" ht="18" customHeight="1">
      <c r="A45" s="122">
        <v>30108</v>
      </c>
      <c r="B45" s="119" t="s">
        <v>164</v>
      </c>
      <c r="C45" s="120">
        <v>43772</v>
      </c>
      <c r="D45" s="120">
        <v>43772</v>
      </c>
      <c r="E45" s="120">
        <v>43772</v>
      </c>
      <c r="F45" s="120"/>
      <c r="G45" s="120"/>
      <c r="H45" s="119"/>
      <c r="I45" s="123"/>
    </row>
    <row r="46" spans="1:9" s="96" customFormat="1" ht="18" customHeight="1">
      <c r="A46" s="122">
        <v>30112</v>
      </c>
      <c r="B46" s="119" t="s">
        <v>165</v>
      </c>
      <c r="C46" s="120">
        <v>8136</v>
      </c>
      <c r="D46" s="120">
        <v>8136</v>
      </c>
      <c r="E46" s="120">
        <v>8136</v>
      </c>
      <c r="F46" s="120"/>
      <c r="G46" s="120"/>
      <c r="H46" s="119"/>
      <c r="I46" s="123"/>
    </row>
    <row r="47" spans="1:9" s="96" customFormat="1" ht="18" customHeight="1">
      <c r="A47" s="118">
        <v>2082701</v>
      </c>
      <c r="B47" s="119" t="s">
        <v>83</v>
      </c>
      <c r="C47" s="120">
        <v>204</v>
      </c>
      <c r="D47" s="120">
        <v>204</v>
      </c>
      <c r="E47" s="120">
        <v>204</v>
      </c>
      <c r="F47" s="120"/>
      <c r="G47" s="120"/>
      <c r="H47" s="119"/>
      <c r="I47" s="123"/>
    </row>
    <row r="48" spans="1:9" s="96" customFormat="1" ht="18" customHeight="1">
      <c r="A48" s="121">
        <v>301</v>
      </c>
      <c r="B48" s="119" t="s">
        <v>107</v>
      </c>
      <c r="C48" s="120">
        <v>204</v>
      </c>
      <c r="D48" s="120">
        <v>204</v>
      </c>
      <c r="E48" s="120">
        <v>204</v>
      </c>
      <c r="F48" s="120"/>
      <c r="G48" s="120"/>
      <c r="H48" s="119"/>
      <c r="I48" s="123"/>
    </row>
    <row r="49" spans="1:9" s="96" customFormat="1" ht="18" customHeight="1">
      <c r="A49" s="122">
        <v>30112</v>
      </c>
      <c r="B49" s="119" t="s">
        <v>165</v>
      </c>
      <c r="C49" s="120">
        <v>204</v>
      </c>
      <c r="D49" s="120">
        <v>204</v>
      </c>
      <c r="E49" s="120">
        <v>204</v>
      </c>
      <c r="F49" s="120"/>
      <c r="G49" s="120"/>
      <c r="H49" s="119"/>
      <c r="I49" s="123"/>
    </row>
    <row r="50" spans="1:9" s="96" customFormat="1" ht="18" customHeight="1">
      <c r="A50" s="118">
        <v>2082702</v>
      </c>
      <c r="B50" s="119" t="s">
        <v>84</v>
      </c>
      <c r="C50" s="120">
        <v>521.72</v>
      </c>
      <c r="D50" s="120">
        <v>521.72</v>
      </c>
      <c r="E50" s="120">
        <v>521.72</v>
      </c>
      <c r="F50" s="120"/>
      <c r="G50" s="120"/>
      <c r="H50" s="119"/>
      <c r="I50" s="123"/>
    </row>
    <row r="51" spans="1:9" s="96" customFormat="1" ht="18" customHeight="1">
      <c r="A51" s="121">
        <v>301</v>
      </c>
      <c r="B51" s="119" t="s">
        <v>107</v>
      </c>
      <c r="C51" s="120">
        <v>521.72</v>
      </c>
      <c r="D51" s="120">
        <v>521.72</v>
      </c>
      <c r="E51" s="120">
        <v>521.72</v>
      </c>
      <c r="F51" s="120"/>
      <c r="G51" s="120"/>
      <c r="H51" s="119"/>
      <c r="I51" s="123"/>
    </row>
    <row r="52" spans="1:9" s="96" customFormat="1" ht="18" customHeight="1">
      <c r="A52" s="122">
        <v>30112</v>
      </c>
      <c r="B52" s="119" t="s">
        <v>165</v>
      </c>
      <c r="C52" s="120">
        <v>437.72</v>
      </c>
      <c r="D52" s="120">
        <v>437.72</v>
      </c>
      <c r="E52" s="120">
        <v>437.72</v>
      </c>
      <c r="F52" s="120"/>
      <c r="G52" s="120"/>
      <c r="H52" s="119"/>
      <c r="I52" s="123"/>
    </row>
    <row r="53" spans="1:9" s="96" customFormat="1" ht="18" customHeight="1">
      <c r="A53" s="122">
        <v>30112</v>
      </c>
      <c r="B53" s="119" t="s">
        <v>165</v>
      </c>
      <c r="C53" s="120">
        <v>84</v>
      </c>
      <c r="D53" s="120">
        <v>84</v>
      </c>
      <c r="E53" s="120">
        <v>84</v>
      </c>
      <c r="F53" s="120"/>
      <c r="G53" s="120"/>
      <c r="H53" s="119"/>
      <c r="I53" s="123"/>
    </row>
    <row r="54" spans="1:9" s="96" customFormat="1" ht="18" customHeight="1">
      <c r="A54" s="118">
        <v>2082703</v>
      </c>
      <c r="B54" s="119" t="s">
        <v>85</v>
      </c>
      <c r="C54" s="120">
        <v>776.58</v>
      </c>
      <c r="D54" s="120">
        <v>776.58</v>
      </c>
      <c r="E54" s="120">
        <v>776.58</v>
      </c>
      <c r="F54" s="120"/>
      <c r="G54" s="120"/>
      <c r="H54" s="119"/>
      <c r="I54" s="123"/>
    </row>
    <row r="55" spans="1:9" s="96" customFormat="1" ht="18" customHeight="1">
      <c r="A55" s="121">
        <v>301</v>
      </c>
      <c r="B55" s="119" t="s">
        <v>107</v>
      </c>
      <c r="C55" s="120">
        <v>776.58</v>
      </c>
      <c r="D55" s="120">
        <v>776.58</v>
      </c>
      <c r="E55" s="120">
        <v>776.58</v>
      </c>
      <c r="F55" s="120"/>
      <c r="G55" s="120"/>
      <c r="H55" s="119"/>
      <c r="I55" s="123"/>
    </row>
    <row r="56" spans="1:9" s="96" customFormat="1" ht="18" customHeight="1">
      <c r="A56" s="122">
        <v>30112</v>
      </c>
      <c r="B56" s="119" t="s">
        <v>165</v>
      </c>
      <c r="C56" s="120">
        <v>656.58</v>
      </c>
      <c r="D56" s="120">
        <v>656.58</v>
      </c>
      <c r="E56" s="120">
        <v>656.58</v>
      </c>
      <c r="F56" s="120"/>
      <c r="G56" s="120"/>
      <c r="H56" s="119"/>
      <c r="I56" s="123"/>
    </row>
    <row r="57" spans="1:9" s="96" customFormat="1" ht="18" customHeight="1">
      <c r="A57" s="122">
        <v>30112</v>
      </c>
      <c r="B57" s="119" t="s">
        <v>165</v>
      </c>
      <c r="C57" s="120">
        <v>120</v>
      </c>
      <c r="D57" s="120">
        <v>120</v>
      </c>
      <c r="E57" s="120">
        <v>120</v>
      </c>
      <c r="F57" s="120"/>
      <c r="G57" s="120"/>
      <c r="H57" s="119"/>
      <c r="I57" s="123"/>
    </row>
    <row r="58" spans="1:9" s="96" customFormat="1" ht="18" customHeight="1">
      <c r="A58" s="118">
        <v>2100799</v>
      </c>
      <c r="B58" s="119" t="s">
        <v>86</v>
      </c>
      <c r="C58" s="120">
        <v>360</v>
      </c>
      <c r="D58" s="120">
        <v>360</v>
      </c>
      <c r="E58" s="120">
        <v>360</v>
      </c>
      <c r="F58" s="120"/>
      <c r="G58" s="120"/>
      <c r="H58" s="119"/>
      <c r="I58" s="123"/>
    </row>
    <row r="59" spans="1:9" s="96" customFormat="1" ht="18" customHeight="1">
      <c r="A59" s="121">
        <v>301</v>
      </c>
      <c r="B59" s="119" t="s">
        <v>107</v>
      </c>
      <c r="C59" s="120">
        <v>360</v>
      </c>
      <c r="D59" s="120">
        <v>360</v>
      </c>
      <c r="E59" s="120">
        <v>360</v>
      </c>
      <c r="F59" s="120"/>
      <c r="G59" s="120"/>
      <c r="H59" s="119"/>
      <c r="I59" s="123"/>
    </row>
    <row r="60" spans="1:9" s="96" customFormat="1" ht="18" customHeight="1">
      <c r="A60" s="122">
        <v>30199</v>
      </c>
      <c r="B60" s="119" t="s">
        <v>147</v>
      </c>
      <c r="C60" s="120">
        <v>360</v>
      </c>
      <c r="D60" s="120">
        <v>360</v>
      </c>
      <c r="E60" s="120">
        <v>360</v>
      </c>
      <c r="F60" s="120"/>
      <c r="G60" s="120"/>
      <c r="H60" s="119"/>
      <c r="I60" s="123"/>
    </row>
    <row r="61" spans="1:9" s="96" customFormat="1" ht="18" customHeight="1">
      <c r="A61" s="118">
        <v>2101101</v>
      </c>
      <c r="B61" s="119" t="s">
        <v>87</v>
      </c>
      <c r="C61" s="120">
        <v>20760.8</v>
      </c>
      <c r="D61" s="120">
        <v>20760.8</v>
      </c>
      <c r="E61" s="120">
        <v>20760.8</v>
      </c>
      <c r="F61" s="120"/>
      <c r="G61" s="120"/>
      <c r="H61" s="119"/>
      <c r="I61" s="123"/>
    </row>
    <row r="62" spans="1:9" s="96" customFormat="1" ht="18" customHeight="1">
      <c r="A62" s="121">
        <v>301</v>
      </c>
      <c r="B62" s="119" t="s">
        <v>107</v>
      </c>
      <c r="C62" s="120">
        <v>20760.8</v>
      </c>
      <c r="D62" s="120">
        <v>20760.8</v>
      </c>
      <c r="E62" s="120">
        <v>20760.8</v>
      </c>
      <c r="F62" s="120"/>
      <c r="G62" s="120"/>
      <c r="H62" s="119"/>
      <c r="I62" s="123"/>
    </row>
    <row r="63" spans="1:9" s="96" customFormat="1" ht="18" customHeight="1">
      <c r="A63" s="122">
        <v>30110</v>
      </c>
      <c r="B63" s="119" t="s">
        <v>166</v>
      </c>
      <c r="C63" s="120">
        <v>17508.8</v>
      </c>
      <c r="D63" s="120">
        <v>17508.8</v>
      </c>
      <c r="E63" s="120">
        <v>17508.8</v>
      </c>
      <c r="F63" s="120"/>
      <c r="G63" s="120"/>
      <c r="H63" s="119"/>
      <c r="I63" s="123"/>
    </row>
    <row r="64" spans="1:9" s="96" customFormat="1" ht="18" customHeight="1">
      <c r="A64" s="122">
        <v>30112</v>
      </c>
      <c r="B64" s="119" t="s">
        <v>165</v>
      </c>
      <c r="C64" s="120">
        <v>3252</v>
      </c>
      <c r="D64" s="120">
        <v>3252</v>
      </c>
      <c r="E64" s="120">
        <v>3252</v>
      </c>
      <c r="F64" s="120"/>
      <c r="G64" s="120"/>
      <c r="H64" s="119"/>
      <c r="I64" s="123"/>
    </row>
    <row r="65" spans="1:9" s="96" customFormat="1" ht="18" customHeight="1">
      <c r="A65" s="118">
        <v>2101103</v>
      </c>
      <c r="B65" s="119" t="s">
        <v>89</v>
      </c>
      <c r="C65" s="120">
        <v>14242.88</v>
      </c>
      <c r="D65" s="120">
        <v>14242.88</v>
      </c>
      <c r="E65" s="120">
        <v>14242.88</v>
      </c>
      <c r="F65" s="120"/>
      <c r="G65" s="120"/>
      <c r="H65" s="119"/>
      <c r="I65" s="123"/>
    </row>
    <row r="66" spans="1:9" s="96" customFormat="1" ht="18" customHeight="1">
      <c r="A66" s="121">
        <v>301</v>
      </c>
      <c r="B66" s="119" t="s">
        <v>107</v>
      </c>
      <c r="C66" s="120">
        <v>14242.88</v>
      </c>
      <c r="D66" s="120">
        <v>14242.88</v>
      </c>
      <c r="E66" s="120">
        <v>14242.88</v>
      </c>
      <c r="F66" s="120"/>
      <c r="G66" s="120"/>
      <c r="H66" s="119"/>
      <c r="I66" s="123"/>
    </row>
    <row r="67" spans="1:9" s="96" customFormat="1" ht="18" customHeight="1">
      <c r="A67" s="122">
        <v>30111</v>
      </c>
      <c r="B67" s="119" t="s">
        <v>167</v>
      </c>
      <c r="C67" s="120">
        <v>4377.2</v>
      </c>
      <c r="D67" s="120">
        <v>4377.2</v>
      </c>
      <c r="E67" s="120">
        <v>4377.2</v>
      </c>
      <c r="F67" s="120"/>
      <c r="G67" s="120"/>
      <c r="H67" s="119"/>
      <c r="I67" s="123"/>
    </row>
    <row r="68" spans="1:9" s="96" customFormat="1" ht="18" customHeight="1">
      <c r="A68" s="122">
        <v>30111</v>
      </c>
      <c r="B68" s="119" t="s">
        <v>167</v>
      </c>
      <c r="C68" s="120">
        <v>9865.68</v>
      </c>
      <c r="D68" s="120">
        <v>9865.68</v>
      </c>
      <c r="E68" s="120">
        <v>9865.68</v>
      </c>
      <c r="F68" s="120"/>
      <c r="G68" s="120"/>
      <c r="H68" s="119"/>
      <c r="I68" s="123"/>
    </row>
    <row r="69" spans="1:9" s="96" customFormat="1" ht="18" customHeight="1">
      <c r="A69" s="118">
        <v>2101199</v>
      </c>
      <c r="B69" s="119" t="s">
        <v>90</v>
      </c>
      <c r="C69" s="120">
        <v>5950</v>
      </c>
      <c r="D69" s="120">
        <v>5950</v>
      </c>
      <c r="E69" s="120">
        <v>5950</v>
      </c>
      <c r="F69" s="120"/>
      <c r="G69" s="120"/>
      <c r="H69" s="119"/>
      <c r="I69" s="123"/>
    </row>
    <row r="70" spans="1:9" s="96" customFormat="1" ht="18" customHeight="1">
      <c r="A70" s="121">
        <v>301</v>
      </c>
      <c r="B70" s="119" t="s">
        <v>107</v>
      </c>
      <c r="C70" s="120">
        <v>5950</v>
      </c>
      <c r="D70" s="120">
        <v>5950</v>
      </c>
      <c r="E70" s="120">
        <v>5950</v>
      </c>
      <c r="F70" s="120"/>
      <c r="G70" s="120"/>
      <c r="H70" s="119"/>
      <c r="I70" s="123"/>
    </row>
    <row r="71" spans="1:9" s="96" customFormat="1" ht="18" customHeight="1">
      <c r="A71" s="122">
        <v>30114</v>
      </c>
      <c r="B71" s="119" t="s">
        <v>168</v>
      </c>
      <c r="C71" s="120">
        <v>5950</v>
      </c>
      <c r="D71" s="120">
        <v>5950</v>
      </c>
      <c r="E71" s="120">
        <v>5950</v>
      </c>
      <c r="F71" s="120"/>
      <c r="G71" s="120"/>
      <c r="H71" s="119"/>
      <c r="I71" s="123"/>
    </row>
    <row r="72" spans="1:9" s="96" customFormat="1" ht="18" customHeight="1">
      <c r="A72" s="118">
        <v>2210201</v>
      </c>
      <c r="B72" s="119" t="s">
        <v>91</v>
      </c>
      <c r="C72" s="120">
        <v>30324</v>
      </c>
      <c r="D72" s="120">
        <v>30324</v>
      </c>
      <c r="E72" s="120">
        <v>30324</v>
      </c>
      <c r="F72" s="120"/>
      <c r="G72" s="120"/>
      <c r="H72" s="119"/>
      <c r="I72" s="123"/>
    </row>
    <row r="73" spans="1:9" s="96" customFormat="1" ht="18" customHeight="1">
      <c r="A73" s="121">
        <v>301</v>
      </c>
      <c r="B73" s="119" t="s">
        <v>107</v>
      </c>
      <c r="C73" s="120">
        <v>30324</v>
      </c>
      <c r="D73" s="120">
        <v>30324</v>
      </c>
      <c r="E73" s="120">
        <v>30324</v>
      </c>
      <c r="F73" s="120"/>
      <c r="G73" s="120"/>
      <c r="H73" s="119"/>
      <c r="I73" s="123"/>
    </row>
    <row r="74" spans="1:9" s="96" customFormat="1" ht="18" customHeight="1">
      <c r="A74" s="122">
        <v>30113</v>
      </c>
      <c r="B74" s="119" t="s">
        <v>91</v>
      </c>
      <c r="C74" s="120">
        <v>26263.2</v>
      </c>
      <c r="D74" s="120">
        <v>26263.2</v>
      </c>
      <c r="E74" s="120">
        <v>26263.2</v>
      </c>
      <c r="F74" s="120"/>
      <c r="G74" s="120"/>
      <c r="H74" s="119"/>
      <c r="I74" s="123"/>
    </row>
    <row r="75" spans="1:9" s="96" customFormat="1" ht="18" customHeight="1">
      <c r="A75" s="122">
        <v>30113</v>
      </c>
      <c r="B75" s="119" t="s">
        <v>91</v>
      </c>
      <c r="C75" s="120">
        <v>4060.8</v>
      </c>
      <c r="D75" s="120">
        <v>4060.8</v>
      </c>
      <c r="E75" s="120">
        <v>4060.8</v>
      </c>
      <c r="F75" s="120"/>
      <c r="G75" s="120"/>
      <c r="H75" s="119"/>
      <c r="I75" s="123"/>
    </row>
    <row r="76" spans="1:9" s="96" customFormat="1" ht="18" customHeight="1">
      <c r="A76" s="118">
        <v>2210203</v>
      </c>
      <c r="B76" s="119" t="s">
        <v>92</v>
      </c>
      <c r="C76" s="120">
        <v>15256.8</v>
      </c>
      <c r="D76" s="120">
        <v>15256.8</v>
      </c>
      <c r="E76" s="120">
        <v>15256.8</v>
      </c>
      <c r="F76" s="120"/>
      <c r="G76" s="120"/>
      <c r="H76" s="119"/>
      <c r="I76" s="123"/>
    </row>
    <row r="77" spans="1:9" s="96" customFormat="1" ht="18" customHeight="1">
      <c r="A77" s="121">
        <v>301</v>
      </c>
      <c r="B77" s="119" t="s">
        <v>107</v>
      </c>
      <c r="C77" s="120">
        <v>15256.8</v>
      </c>
      <c r="D77" s="120">
        <v>15256.8</v>
      </c>
      <c r="E77" s="120">
        <v>15256.8</v>
      </c>
      <c r="F77" s="120"/>
      <c r="G77" s="120"/>
      <c r="H77" s="119"/>
      <c r="I77" s="123"/>
    </row>
    <row r="78" spans="1:9" s="96" customFormat="1" ht="18" customHeight="1">
      <c r="A78" s="122">
        <v>30102</v>
      </c>
      <c r="B78" s="119" t="s">
        <v>145</v>
      </c>
      <c r="C78" s="120">
        <v>15256.8</v>
      </c>
      <c r="D78" s="120">
        <v>15256.8</v>
      </c>
      <c r="E78" s="120">
        <v>15256.8</v>
      </c>
      <c r="F78" s="120"/>
      <c r="G78" s="120"/>
      <c r="H78" s="119"/>
      <c r="I78" s="123"/>
    </row>
    <row r="79" spans="1:9" s="96" customFormat="1" ht="18" customHeight="1">
      <c r="A79" s="112" t="s">
        <v>169</v>
      </c>
      <c r="B79" s="124" t="s">
        <v>170</v>
      </c>
      <c r="C79" s="114">
        <v>635080</v>
      </c>
      <c r="D79" s="114">
        <v>635080</v>
      </c>
      <c r="E79" s="114">
        <v>635080</v>
      </c>
      <c r="F79" s="114"/>
      <c r="G79" s="114"/>
      <c r="H79" s="113"/>
      <c r="I79" s="123"/>
    </row>
    <row r="80" spans="1:9" s="96" customFormat="1" ht="18" customHeight="1">
      <c r="A80" s="115"/>
      <c r="B80" s="116" t="s">
        <v>143</v>
      </c>
      <c r="C80" s="117">
        <v>635080</v>
      </c>
      <c r="D80" s="117">
        <v>635080</v>
      </c>
      <c r="E80" s="117">
        <v>635080</v>
      </c>
      <c r="F80" s="117"/>
      <c r="G80" s="117"/>
      <c r="H80" s="116"/>
      <c r="I80" s="123"/>
    </row>
    <row r="81" spans="1:9" s="96" customFormat="1" ht="18" customHeight="1">
      <c r="A81" s="118">
        <v>2080208</v>
      </c>
      <c r="B81" s="119" t="s">
        <v>80</v>
      </c>
      <c r="C81" s="120">
        <v>635080</v>
      </c>
      <c r="D81" s="120">
        <v>635080</v>
      </c>
      <c r="E81" s="120">
        <v>635080</v>
      </c>
      <c r="F81" s="120"/>
      <c r="G81" s="120"/>
      <c r="H81" s="119"/>
      <c r="I81" s="123"/>
    </row>
    <row r="82" spans="1:9" s="96" customFormat="1" ht="18" customHeight="1">
      <c r="A82" s="121">
        <v>301</v>
      </c>
      <c r="B82" s="119" t="s">
        <v>107</v>
      </c>
      <c r="C82" s="120">
        <v>581520</v>
      </c>
      <c r="D82" s="120">
        <v>581520</v>
      </c>
      <c r="E82" s="120">
        <v>581520</v>
      </c>
      <c r="F82" s="120"/>
      <c r="G82" s="120"/>
      <c r="H82" s="119"/>
      <c r="I82" s="123"/>
    </row>
    <row r="83" spans="1:9" s="96" customFormat="1" ht="18" customHeight="1">
      <c r="A83" s="122">
        <v>30199</v>
      </c>
      <c r="B83" s="119" t="s">
        <v>147</v>
      </c>
      <c r="C83" s="120">
        <v>581520</v>
      </c>
      <c r="D83" s="120">
        <v>581520</v>
      </c>
      <c r="E83" s="120">
        <v>581520</v>
      </c>
      <c r="F83" s="120"/>
      <c r="G83" s="120"/>
      <c r="H83" s="119"/>
      <c r="I83" s="123"/>
    </row>
    <row r="84" spans="1:9" s="96" customFormat="1" ht="18" customHeight="1">
      <c r="A84" s="121">
        <v>302</v>
      </c>
      <c r="B84" s="119" t="s">
        <v>109</v>
      </c>
      <c r="C84" s="120">
        <v>53560</v>
      </c>
      <c r="D84" s="120">
        <v>53560</v>
      </c>
      <c r="E84" s="120">
        <v>53560</v>
      </c>
      <c r="F84" s="120"/>
      <c r="G84" s="120"/>
      <c r="H84" s="119"/>
      <c r="I84" s="123"/>
    </row>
    <row r="85" spans="1:9" s="96" customFormat="1" ht="18" customHeight="1">
      <c r="A85" s="122">
        <v>30208</v>
      </c>
      <c r="B85" s="119" t="s">
        <v>153</v>
      </c>
      <c r="C85" s="120">
        <v>8560</v>
      </c>
      <c r="D85" s="120">
        <v>8560</v>
      </c>
      <c r="E85" s="120">
        <v>8560</v>
      </c>
      <c r="F85" s="120"/>
      <c r="G85" s="120"/>
      <c r="H85" s="119"/>
      <c r="I85" s="123"/>
    </row>
    <row r="86" spans="1:9" s="96" customFormat="1" ht="18" customHeight="1">
      <c r="A86" s="122">
        <v>30299</v>
      </c>
      <c r="B86" s="119" t="s">
        <v>158</v>
      </c>
      <c r="C86" s="120">
        <v>45000</v>
      </c>
      <c r="D86" s="120">
        <v>45000</v>
      </c>
      <c r="E86" s="120">
        <v>45000</v>
      </c>
      <c r="F86" s="120"/>
      <c r="G86" s="120"/>
      <c r="H86" s="119"/>
      <c r="I86" s="123"/>
    </row>
    <row r="87" spans="1:9" s="96" customFormat="1" ht="18" customHeight="1">
      <c r="A87" s="112" t="s">
        <v>171</v>
      </c>
      <c r="B87" s="124" t="s">
        <v>172</v>
      </c>
      <c r="C87" s="114">
        <v>213832.59</v>
      </c>
      <c r="D87" s="114">
        <v>213832.59</v>
      </c>
      <c r="E87" s="114">
        <v>213832.59</v>
      </c>
      <c r="F87" s="114"/>
      <c r="G87" s="114"/>
      <c r="H87" s="113"/>
      <c r="I87" s="123"/>
    </row>
    <row r="88" spans="1:9" s="96" customFormat="1" ht="18" customHeight="1">
      <c r="A88" s="115"/>
      <c r="B88" s="116" t="s">
        <v>143</v>
      </c>
      <c r="C88" s="117">
        <v>213832.59</v>
      </c>
      <c r="D88" s="117">
        <v>213832.59</v>
      </c>
      <c r="E88" s="117">
        <v>213832.59</v>
      </c>
      <c r="F88" s="117"/>
      <c r="G88" s="117"/>
      <c r="H88" s="116"/>
      <c r="I88" s="123"/>
    </row>
    <row r="89" spans="1:9" s="96" customFormat="1" ht="18" customHeight="1">
      <c r="A89" s="118" t="s">
        <v>173</v>
      </c>
      <c r="B89" s="119" t="s">
        <v>79</v>
      </c>
      <c r="C89" s="120">
        <v>155454.27</v>
      </c>
      <c r="D89" s="120">
        <v>155454.27</v>
      </c>
      <c r="E89" s="120">
        <v>155454.27</v>
      </c>
      <c r="F89" s="120"/>
      <c r="G89" s="120"/>
      <c r="H89" s="119"/>
      <c r="I89" s="123"/>
    </row>
    <row r="90" spans="1:9" s="96" customFormat="1" ht="18" customHeight="1">
      <c r="A90" s="121">
        <v>301</v>
      </c>
      <c r="B90" s="119" t="s">
        <v>107</v>
      </c>
      <c r="C90" s="120">
        <v>140686.49</v>
      </c>
      <c r="D90" s="120">
        <v>140686.49</v>
      </c>
      <c r="E90" s="120">
        <v>140686.49</v>
      </c>
      <c r="F90" s="120"/>
      <c r="G90" s="120"/>
      <c r="H90" s="119"/>
      <c r="I90" s="123"/>
    </row>
    <row r="91" spans="1:9" s="96" customFormat="1" ht="18" customHeight="1">
      <c r="A91" s="122">
        <v>30101</v>
      </c>
      <c r="B91" s="119" t="s">
        <v>144</v>
      </c>
      <c r="C91" s="120">
        <v>69852</v>
      </c>
      <c r="D91" s="120">
        <v>69852</v>
      </c>
      <c r="E91" s="120">
        <v>69852</v>
      </c>
      <c r="F91" s="120"/>
      <c r="G91" s="120"/>
      <c r="H91" s="119"/>
      <c r="I91" s="123"/>
    </row>
    <row r="92" spans="1:9" s="96" customFormat="1" ht="18" customHeight="1">
      <c r="A92" s="122">
        <v>30102</v>
      </c>
      <c r="B92" s="119" t="s">
        <v>145</v>
      </c>
      <c r="C92" s="120">
        <v>3600</v>
      </c>
      <c r="D92" s="120">
        <v>3600</v>
      </c>
      <c r="E92" s="120">
        <v>3600</v>
      </c>
      <c r="F92" s="120"/>
      <c r="G92" s="120"/>
      <c r="H92" s="119"/>
      <c r="I92" s="123"/>
    </row>
    <row r="93" spans="1:9" s="96" customFormat="1" ht="18" customHeight="1">
      <c r="A93" s="122">
        <v>30107</v>
      </c>
      <c r="B93" s="119" t="s">
        <v>174</v>
      </c>
      <c r="C93" s="120">
        <v>30756</v>
      </c>
      <c r="D93" s="120">
        <v>30756</v>
      </c>
      <c r="E93" s="120">
        <v>30756</v>
      </c>
      <c r="F93" s="120"/>
      <c r="G93" s="120"/>
      <c r="H93" s="119"/>
      <c r="I93" s="123"/>
    </row>
    <row r="94" spans="1:9" s="96" customFormat="1" ht="18" customHeight="1">
      <c r="A94" s="122">
        <v>30102</v>
      </c>
      <c r="B94" s="119" t="s">
        <v>145</v>
      </c>
      <c r="C94" s="120">
        <v>9297.35</v>
      </c>
      <c r="D94" s="120">
        <v>9297.35</v>
      </c>
      <c r="E94" s="120">
        <v>9297.35</v>
      </c>
      <c r="F94" s="120"/>
      <c r="G94" s="120"/>
      <c r="H94" s="119"/>
      <c r="I94" s="123"/>
    </row>
    <row r="95" spans="1:9" s="96" customFormat="1" ht="18" customHeight="1">
      <c r="A95" s="122">
        <v>30103</v>
      </c>
      <c r="B95" s="119" t="s">
        <v>146</v>
      </c>
      <c r="C95" s="120">
        <v>14000</v>
      </c>
      <c r="D95" s="120">
        <v>14000</v>
      </c>
      <c r="E95" s="120">
        <v>14000</v>
      </c>
      <c r="F95" s="120"/>
      <c r="G95" s="120"/>
      <c r="H95" s="119"/>
      <c r="I95" s="123"/>
    </row>
    <row r="96" spans="1:9" s="96" customFormat="1" ht="18" customHeight="1">
      <c r="A96" s="122">
        <v>30107</v>
      </c>
      <c r="B96" s="119" t="s">
        <v>174</v>
      </c>
      <c r="C96" s="120">
        <v>13181.14</v>
      </c>
      <c r="D96" s="120">
        <v>13181.14</v>
      </c>
      <c r="E96" s="120">
        <v>13181.14</v>
      </c>
      <c r="F96" s="120"/>
      <c r="G96" s="120"/>
      <c r="H96" s="119"/>
      <c r="I96" s="123"/>
    </row>
    <row r="97" spans="1:9" s="96" customFormat="1" ht="18" customHeight="1">
      <c r="A97" s="121">
        <v>302</v>
      </c>
      <c r="B97" s="119" t="s">
        <v>109</v>
      </c>
      <c r="C97" s="120">
        <v>14347.78</v>
      </c>
      <c r="D97" s="120">
        <v>14347.78</v>
      </c>
      <c r="E97" s="120">
        <v>14347.78</v>
      </c>
      <c r="F97" s="120"/>
      <c r="G97" s="120"/>
      <c r="H97" s="119"/>
      <c r="I97" s="123"/>
    </row>
    <row r="98" spans="1:9" s="96" customFormat="1" ht="18" customHeight="1">
      <c r="A98" s="122">
        <v>30201</v>
      </c>
      <c r="B98" s="119" t="s">
        <v>148</v>
      </c>
      <c r="C98" s="120">
        <v>1000</v>
      </c>
      <c r="D98" s="120">
        <v>1000</v>
      </c>
      <c r="E98" s="120">
        <v>1000</v>
      </c>
      <c r="F98" s="120"/>
      <c r="G98" s="120"/>
      <c r="H98" s="119"/>
      <c r="I98" s="123"/>
    </row>
    <row r="99" spans="1:9" s="96" customFormat="1" ht="18" customHeight="1">
      <c r="A99" s="122">
        <v>30207</v>
      </c>
      <c r="B99" s="119" t="s">
        <v>149</v>
      </c>
      <c r="C99" s="120">
        <v>1000</v>
      </c>
      <c r="D99" s="120">
        <v>1000</v>
      </c>
      <c r="E99" s="120">
        <v>1000</v>
      </c>
      <c r="F99" s="120"/>
      <c r="G99" s="120"/>
      <c r="H99" s="119"/>
      <c r="I99" s="123"/>
    </row>
    <row r="100" spans="1:9" s="96" customFormat="1" ht="18" customHeight="1">
      <c r="A100" s="122">
        <v>30211</v>
      </c>
      <c r="B100" s="119" t="s">
        <v>150</v>
      </c>
      <c r="C100" s="120">
        <v>1000</v>
      </c>
      <c r="D100" s="120">
        <v>1000</v>
      </c>
      <c r="E100" s="120">
        <v>1000</v>
      </c>
      <c r="F100" s="120"/>
      <c r="G100" s="120"/>
      <c r="H100" s="119"/>
      <c r="I100" s="123"/>
    </row>
    <row r="101" spans="1:9" s="96" customFormat="1" ht="18" customHeight="1">
      <c r="A101" s="122">
        <v>30213</v>
      </c>
      <c r="B101" s="119" t="s">
        <v>151</v>
      </c>
      <c r="C101" s="120">
        <v>5000</v>
      </c>
      <c r="D101" s="120">
        <v>5000</v>
      </c>
      <c r="E101" s="120">
        <v>5000</v>
      </c>
      <c r="F101" s="120"/>
      <c r="G101" s="120"/>
      <c r="H101" s="119"/>
      <c r="I101" s="123"/>
    </row>
    <row r="102" spans="1:9" s="96" customFormat="1" ht="18" customHeight="1">
      <c r="A102" s="122">
        <v>30217</v>
      </c>
      <c r="B102" s="119" t="s">
        <v>152</v>
      </c>
      <c r="C102" s="120">
        <v>2000</v>
      </c>
      <c r="D102" s="120">
        <v>2000</v>
      </c>
      <c r="E102" s="120">
        <v>2000</v>
      </c>
      <c r="F102" s="120"/>
      <c r="G102" s="120"/>
      <c r="H102" s="119"/>
      <c r="I102" s="123"/>
    </row>
    <row r="103" spans="1:9" s="96" customFormat="1" ht="18" customHeight="1">
      <c r="A103" s="122">
        <v>30299</v>
      </c>
      <c r="B103" s="119" t="s">
        <v>158</v>
      </c>
      <c r="C103" s="120">
        <v>2000</v>
      </c>
      <c r="D103" s="120">
        <v>2000</v>
      </c>
      <c r="E103" s="120">
        <v>2000</v>
      </c>
      <c r="F103" s="120"/>
      <c r="G103" s="120"/>
      <c r="H103" s="119"/>
      <c r="I103" s="123"/>
    </row>
    <row r="104" spans="1:9" s="96" customFormat="1" ht="18" customHeight="1">
      <c r="A104" s="122">
        <v>30228</v>
      </c>
      <c r="B104" s="119" t="s">
        <v>157</v>
      </c>
      <c r="C104" s="120">
        <v>2347.78</v>
      </c>
      <c r="D104" s="120">
        <v>2347.78</v>
      </c>
      <c r="E104" s="120">
        <v>2347.78</v>
      </c>
      <c r="F104" s="120"/>
      <c r="G104" s="120"/>
      <c r="H104" s="119"/>
      <c r="I104" s="123"/>
    </row>
    <row r="105" spans="1:9" s="96" customFormat="1" ht="18" customHeight="1">
      <c r="A105" s="121">
        <v>303</v>
      </c>
      <c r="B105" s="119" t="s">
        <v>160</v>
      </c>
      <c r="C105" s="120">
        <v>420</v>
      </c>
      <c r="D105" s="120">
        <v>420</v>
      </c>
      <c r="E105" s="120">
        <v>420</v>
      </c>
      <c r="F105" s="120"/>
      <c r="G105" s="120"/>
      <c r="H105" s="119"/>
      <c r="I105" s="123"/>
    </row>
    <row r="106" spans="1:9" s="96" customFormat="1" ht="18" customHeight="1">
      <c r="A106" s="122">
        <v>30399</v>
      </c>
      <c r="B106" s="119" t="s">
        <v>162</v>
      </c>
      <c r="C106" s="120">
        <v>420</v>
      </c>
      <c r="D106" s="120">
        <v>420</v>
      </c>
      <c r="E106" s="120">
        <v>420</v>
      </c>
      <c r="F106" s="120"/>
      <c r="G106" s="120"/>
      <c r="H106" s="119"/>
      <c r="I106" s="123"/>
    </row>
    <row r="107" spans="1:9" s="96" customFormat="1" ht="18" customHeight="1">
      <c r="A107" s="118">
        <v>2080505</v>
      </c>
      <c r="B107" s="119" t="s">
        <v>82</v>
      </c>
      <c r="C107" s="120">
        <v>23477.83</v>
      </c>
      <c r="D107" s="120">
        <v>23477.83</v>
      </c>
      <c r="E107" s="120">
        <v>23477.83</v>
      </c>
      <c r="F107" s="120"/>
      <c r="G107" s="120"/>
      <c r="H107" s="119"/>
      <c r="I107" s="123"/>
    </row>
    <row r="108" spans="1:9" s="96" customFormat="1" ht="18" customHeight="1">
      <c r="A108" s="121">
        <v>301</v>
      </c>
      <c r="B108" s="119" t="s">
        <v>107</v>
      </c>
      <c r="C108" s="120">
        <v>23477.83</v>
      </c>
      <c r="D108" s="120">
        <v>23477.83</v>
      </c>
      <c r="E108" s="120">
        <v>23477.83</v>
      </c>
      <c r="F108" s="120"/>
      <c r="G108" s="120"/>
      <c r="H108" s="119"/>
      <c r="I108" s="123"/>
    </row>
    <row r="109" spans="1:9" s="96" customFormat="1" ht="18" customHeight="1">
      <c r="A109" s="122">
        <v>30108</v>
      </c>
      <c r="B109" s="119" t="s">
        <v>164</v>
      </c>
      <c r="C109" s="120">
        <v>23477.83</v>
      </c>
      <c r="D109" s="120">
        <v>23477.83</v>
      </c>
      <c r="E109" s="120">
        <v>23477.83</v>
      </c>
      <c r="F109" s="120"/>
      <c r="G109" s="120"/>
      <c r="H109" s="119"/>
      <c r="I109" s="123"/>
    </row>
    <row r="110" spans="1:9" s="96" customFormat="1" ht="18" customHeight="1">
      <c r="A110" s="118">
        <v>2082701</v>
      </c>
      <c r="B110" s="119" t="s">
        <v>83</v>
      </c>
      <c r="C110" s="120">
        <v>586.95</v>
      </c>
      <c r="D110" s="120">
        <v>586.95</v>
      </c>
      <c r="E110" s="120">
        <v>586.95</v>
      </c>
      <c r="F110" s="120"/>
      <c r="G110" s="120"/>
      <c r="H110" s="119"/>
      <c r="I110" s="123"/>
    </row>
    <row r="111" spans="1:9" s="96" customFormat="1" ht="18" customHeight="1">
      <c r="A111" s="121">
        <v>301</v>
      </c>
      <c r="B111" s="119" t="s">
        <v>107</v>
      </c>
      <c r="C111" s="120">
        <v>586.95</v>
      </c>
      <c r="D111" s="120">
        <v>586.95</v>
      </c>
      <c r="E111" s="120">
        <v>586.95</v>
      </c>
      <c r="F111" s="120"/>
      <c r="G111" s="120"/>
      <c r="H111" s="119"/>
      <c r="I111" s="123"/>
    </row>
    <row r="112" spans="1:9" s="96" customFormat="1" ht="18" customHeight="1">
      <c r="A112" s="122">
        <v>30112</v>
      </c>
      <c r="B112" s="119" t="s">
        <v>165</v>
      </c>
      <c r="C112" s="120">
        <v>586.95</v>
      </c>
      <c r="D112" s="120">
        <v>586.95</v>
      </c>
      <c r="E112" s="120">
        <v>586.95</v>
      </c>
      <c r="F112" s="120"/>
      <c r="G112" s="120"/>
      <c r="H112" s="119"/>
      <c r="I112" s="123"/>
    </row>
    <row r="113" spans="1:9" s="96" customFormat="1" ht="18" customHeight="1">
      <c r="A113" s="118">
        <v>2082702</v>
      </c>
      <c r="B113" s="119" t="s">
        <v>84</v>
      </c>
      <c r="C113" s="120">
        <v>234.78</v>
      </c>
      <c r="D113" s="120">
        <v>234.78</v>
      </c>
      <c r="E113" s="120">
        <v>234.78</v>
      </c>
      <c r="F113" s="120"/>
      <c r="G113" s="120"/>
      <c r="H113" s="119"/>
      <c r="I113" s="123"/>
    </row>
    <row r="114" spans="1:9" s="96" customFormat="1" ht="18" customHeight="1">
      <c r="A114" s="121">
        <v>301</v>
      </c>
      <c r="B114" s="119" t="s">
        <v>107</v>
      </c>
      <c r="C114" s="120">
        <v>234.78</v>
      </c>
      <c r="D114" s="120">
        <v>234.78</v>
      </c>
      <c r="E114" s="120">
        <v>234.78</v>
      </c>
      <c r="F114" s="120"/>
      <c r="G114" s="120"/>
      <c r="H114" s="119"/>
      <c r="I114" s="123"/>
    </row>
    <row r="115" spans="1:9" s="96" customFormat="1" ht="18" customHeight="1">
      <c r="A115" s="122">
        <v>30112</v>
      </c>
      <c r="B115" s="119" t="s">
        <v>165</v>
      </c>
      <c r="C115" s="120">
        <v>234.78</v>
      </c>
      <c r="D115" s="120">
        <v>234.78</v>
      </c>
      <c r="E115" s="120">
        <v>234.78</v>
      </c>
      <c r="F115" s="120"/>
      <c r="G115" s="120"/>
      <c r="H115" s="119"/>
      <c r="I115" s="123"/>
    </row>
    <row r="116" spans="1:9" s="96" customFormat="1" ht="18" customHeight="1">
      <c r="A116" s="118">
        <v>2082703</v>
      </c>
      <c r="B116" s="119" t="s">
        <v>85</v>
      </c>
      <c r="C116" s="120">
        <v>352.17</v>
      </c>
      <c r="D116" s="120">
        <v>352.17</v>
      </c>
      <c r="E116" s="120">
        <v>352.17</v>
      </c>
      <c r="F116" s="120"/>
      <c r="G116" s="120"/>
      <c r="H116" s="119"/>
      <c r="I116" s="123"/>
    </row>
    <row r="117" spans="1:9" s="96" customFormat="1" ht="18" customHeight="1">
      <c r="A117" s="121">
        <v>301</v>
      </c>
      <c r="B117" s="119" t="s">
        <v>107</v>
      </c>
      <c r="C117" s="120">
        <v>352.17</v>
      </c>
      <c r="D117" s="120">
        <v>352.17</v>
      </c>
      <c r="E117" s="120">
        <v>352.17</v>
      </c>
      <c r="F117" s="120"/>
      <c r="G117" s="120"/>
      <c r="H117" s="119"/>
      <c r="I117" s="123"/>
    </row>
    <row r="118" spans="1:9" s="96" customFormat="1" ht="18" customHeight="1">
      <c r="A118" s="122">
        <v>30112</v>
      </c>
      <c r="B118" s="119" t="s">
        <v>165</v>
      </c>
      <c r="C118" s="120">
        <v>352.17</v>
      </c>
      <c r="D118" s="120">
        <v>352.17</v>
      </c>
      <c r="E118" s="120">
        <v>352.17</v>
      </c>
      <c r="F118" s="120"/>
      <c r="G118" s="120"/>
      <c r="H118" s="119"/>
      <c r="I118" s="123"/>
    </row>
    <row r="119" spans="1:9" s="96" customFormat="1" ht="18" customHeight="1">
      <c r="A119" s="118">
        <v>2101102</v>
      </c>
      <c r="B119" s="119" t="s">
        <v>88</v>
      </c>
      <c r="C119" s="120">
        <v>9391.13</v>
      </c>
      <c r="D119" s="120">
        <v>9391.13</v>
      </c>
      <c r="E119" s="120">
        <v>9391.13</v>
      </c>
      <c r="F119" s="120"/>
      <c r="G119" s="120"/>
      <c r="H119" s="119"/>
      <c r="I119" s="123"/>
    </row>
    <row r="120" spans="1:9" s="96" customFormat="1" ht="18" customHeight="1">
      <c r="A120" s="121">
        <v>301</v>
      </c>
      <c r="B120" s="119" t="s">
        <v>107</v>
      </c>
      <c r="C120" s="120">
        <v>9391.13</v>
      </c>
      <c r="D120" s="120">
        <v>9391.13</v>
      </c>
      <c r="E120" s="120">
        <v>9391.13</v>
      </c>
      <c r="F120" s="120"/>
      <c r="G120" s="120"/>
      <c r="H120" s="119"/>
      <c r="I120" s="123"/>
    </row>
    <row r="121" spans="1:9" s="96" customFormat="1" ht="18" customHeight="1">
      <c r="A121" s="122">
        <v>30110</v>
      </c>
      <c r="B121" s="119" t="s">
        <v>166</v>
      </c>
      <c r="C121" s="120">
        <v>9391.13</v>
      </c>
      <c r="D121" s="120">
        <v>9391.13</v>
      </c>
      <c r="E121" s="120">
        <v>9391.13</v>
      </c>
      <c r="F121" s="120"/>
      <c r="G121" s="120"/>
      <c r="H121" s="119"/>
      <c r="I121" s="123"/>
    </row>
    <row r="122" spans="1:9" s="96" customFormat="1" ht="18" customHeight="1">
      <c r="A122" s="118">
        <v>2101199</v>
      </c>
      <c r="B122" s="119" t="s">
        <v>90</v>
      </c>
      <c r="C122" s="120">
        <v>700</v>
      </c>
      <c r="D122" s="120">
        <v>700</v>
      </c>
      <c r="E122" s="120">
        <v>700</v>
      </c>
      <c r="F122" s="120"/>
      <c r="G122" s="120"/>
      <c r="H122" s="119"/>
      <c r="I122" s="123"/>
    </row>
    <row r="123" spans="1:9" s="96" customFormat="1" ht="18" customHeight="1">
      <c r="A123" s="121">
        <v>301</v>
      </c>
      <c r="B123" s="119" t="s">
        <v>107</v>
      </c>
      <c r="C123" s="120">
        <v>700</v>
      </c>
      <c r="D123" s="120">
        <v>700</v>
      </c>
      <c r="E123" s="120">
        <v>700</v>
      </c>
      <c r="F123" s="120"/>
      <c r="G123" s="120"/>
      <c r="H123" s="119"/>
      <c r="I123" s="123"/>
    </row>
    <row r="124" spans="1:9" s="96" customFormat="1" ht="18" customHeight="1">
      <c r="A124" s="122">
        <v>30114</v>
      </c>
      <c r="B124" s="119" t="s">
        <v>168</v>
      </c>
      <c r="C124" s="120">
        <v>700</v>
      </c>
      <c r="D124" s="120">
        <v>700</v>
      </c>
      <c r="E124" s="120">
        <v>700</v>
      </c>
      <c r="F124" s="120"/>
      <c r="G124" s="120"/>
      <c r="H124" s="119"/>
      <c r="I124" s="123"/>
    </row>
    <row r="125" spans="1:9" s="96" customFormat="1" ht="18" customHeight="1">
      <c r="A125" s="118">
        <v>2210201</v>
      </c>
      <c r="B125" s="119" t="s">
        <v>91</v>
      </c>
      <c r="C125" s="120">
        <v>14086.7</v>
      </c>
      <c r="D125" s="120">
        <v>14086.7</v>
      </c>
      <c r="E125" s="120">
        <v>14086.7</v>
      </c>
      <c r="F125" s="120"/>
      <c r="G125" s="120"/>
      <c r="H125" s="119"/>
      <c r="I125" s="123"/>
    </row>
    <row r="126" spans="1:9" s="96" customFormat="1" ht="18" customHeight="1">
      <c r="A126" s="121">
        <v>301</v>
      </c>
      <c r="B126" s="119" t="s">
        <v>107</v>
      </c>
      <c r="C126" s="120">
        <v>14086.7</v>
      </c>
      <c r="D126" s="120">
        <v>14086.7</v>
      </c>
      <c r="E126" s="120">
        <v>14086.7</v>
      </c>
      <c r="F126" s="120"/>
      <c r="G126" s="120"/>
      <c r="H126" s="119"/>
      <c r="I126" s="123"/>
    </row>
    <row r="127" spans="1:9" s="96" customFormat="1" ht="18" customHeight="1">
      <c r="A127" s="122">
        <v>30113</v>
      </c>
      <c r="B127" s="119" t="s">
        <v>91</v>
      </c>
      <c r="C127" s="120">
        <v>14086.7</v>
      </c>
      <c r="D127" s="120">
        <v>14086.7</v>
      </c>
      <c r="E127" s="120">
        <v>14086.7</v>
      </c>
      <c r="F127" s="120"/>
      <c r="G127" s="120"/>
      <c r="H127" s="119"/>
      <c r="I127" s="123"/>
    </row>
    <row r="128" spans="1:9" s="96" customFormat="1" ht="18" customHeight="1">
      <c r="A128" s="118">
        <v>2210203</v>
      </c>
      <c r="B128" s="119" t="s">
        <v>92</v>
      </c>
      <c r="C128" s="120">
        <v>9548.76</v>
      </c>
      <c r="D128" s="120">
        <v>9548.76</v>
      </c>
      <c r="E128" s="120">
        <v>9548.76</v>
      </c>
      <c r="F128" s="120"/>
      <c r="G128" s="120"/>
      <c r="H128" s="119"/>
      <c r="I128" s="123"/>
    </row>
    <row r="129" spans="1:9" s="96" customFormat="1" ht="18" customHeight="1">
      <c r="A129" s="121">
        <v>301</v>
      </c>
      <c r="B129" s="119" t="s">
        <v>107</v>
      </c>
      <c r="C129" s="120">
        <v>9548.76</v>
      </c>
      <c r="D129" s="120">
        <v>9548.76</v>
      </c>
      <c r="E129" s="120">
        <v>9548.76</v>
      </c>
      <c r="F129" s="120"/>
      <c r="G129" s="120"/>
      <c r="H129" s="119"/>
      <c r="I129" s="123"/>
    </row>
    <row r="130" spans="1:9" s="96" customFormat="1" ht="18" customHeight="1">
      <c r="A130" s="122">
        <v>30102</v>
      </c>
      <c r="B130" s="119" t="s">
        <v>145</v>
      </c>
      <c r="C130" s="120">
        <v>9548.76</v>
      </c>
      <c r="D130" s="120">
        <v>9548.76</v>
      </c>
      <c r="E130" s="120">
        <v>9548.76</v>
      </c>
      <c r="F130" s="120"/>
      <c r="G130" s="120"/>
      <c r="H130" s="119"/>
      <c r="I130" s="123"/>
    </row>
    <row r="131" spans="1:9" s="96" customFormat="1" ht="18" customHeight="1">
      <c r="A131" s="112" t="s">
        <v>175</v>
      </c>
      <c r="B131" s="124" t="s">
        <v>176</v>
      </c>
      <c r="C131" s="114">
        <v>134912</v>
      </c>
      <c r="D131" s="114">
        <v>134912</v>
      </c>
      <c r="E131" s="114">
        <v>134912</v>
      </c>
      <c r="F131" s="114"/>
      <c r="G131" s="114"/>
      <c r="H131" s="113"/>
      <c r="I131" s="123"/>
    </row>
    <row r="132" spans="1:9" s="96" customFormat="1" ht="18" customHeight="1">
      <c r="A132" s="115"/>
      <c r="B132" s="116" t="s">
        <v>143</v>
      </c>
      <c r="C132" s="117">
        <v>134912</v>
      </c>
      <c r="D132" s="117">
        <v>134912</v>
      </c>
      <c r="E132" s="117">
        <v>134912</v>
      </c>
      <c r="F132" s="117"/>
      <c r="G132" s="117"/>
      <c r="H132" s="116"/>
      <c r="I132" s="123"/>
    </row>
    <row r="133" spans="1:9" s="96" customFormat="1" ht="18" customHeight="1">
      <c r="A133" s="118">
        <v>2010399</v>
      </c>
      <c r="B133" s="119" t="s">
        <v>177</v>
      </c>
      <c r="C133" s="120">
        <v>134912</v>
      </c>
      <c r="D133" s="120">
        <v>134912</v>
      </c>
      <c r="E133" s="120">
        <v>134912</v>
      </c>
      <c r="F133" s="120"/>
      <c r="G133" s="120"/>
      <c r="H133" s="119"/>
      <c r="I133" s="123"/>
    </row>
    <row r="134" spans="1:9" s="96" customFormat="1" ht="18" customHeight="1">
      <c r="A134" s="121">
        <v>301</v>
      </c>
      <c r="B134" s="119" t="s">
        <v>107</v>
      </c>
      <c r="C134" s="120">
        <v>68112</v>
      </c>
      <c r="D134" s="120">
        <v>68112</v>
      </c>
      <c r="E134" s="120">
        <v>68112</v>
      </c>
      <c r="F134" s="120"/>
      <c r="G134" s="120"/>
      <c r="H134" s="119"/>
      <c r="I134" s="123"/>
    </row>
    <row r="135" spans="1:9" s="96" customFormat="1" ht="18" customHeight="1">
      <c r="A135" s="122">
        <v>30199</v>
      </c>
      <c r="B135" s="119" t="s">
        <v>147</v>
      </c>
      <c r="C135" s="120">
        <v>68112</v>
      </c>
      <c r="D135" s="120">
        <v>68112</v>
      </c>
      <c r="E135" s="120">
        <v>68112</v>
      </c>
      <c r="F135" s="120"/>
      <c r="G135" s="120"/>
      <c r="H135" s="119"/>
      <c r="I135" s="123"/>
    </row>
    <row r="136" spans="1:9" s="96" customFormat="1" ht="18" customHeight="1">
      <c r="A136" s="121">
        <v>302</v>
      </c>
      <c r="B136" s="119" t="s">
        <v>109</v>
      </c>
      <c r="C136" s="120">
        <v>66800</v>
      </c>
      <c r="D136" s="120">
        <v>66800</v>
      </c>
      <c r="E136" s="120">
        <v>66800</v>
      </c>
      <c r="F136" s="120"/>
      <c r="G136" s="120"/>
      <c r="H136" s="119"/>
      <c r="I136" s="123"/>
    </row>
    <row r="137" spans="1:9" s="96" customFormat="1" ht="18" customHeight="1">
      <c r="A137" s="122">
        <v>30208</v>
      </c>
      <c r="B137" s="119" t="s">
        <v>153</v>
      </c>
      <c r="C137" s="120">
        <v>36800</v>
      </c>
      <c r="D137" s="120">
        <v>36800</v>
      </c>
      <c r="E137" s="120">
        <v>36800</v>
      </c>
      <c r="F137" s="120"/>
      <c r="G137" s="120"/>
      <c r="H137" s="119"/>
      <c r="I137" s="123"/>
    </row>
    <row r="138" spans="1:9" s="96" customFormat="1" ht="18" customHeight="1">
      <c r="A138" s="122">
        <v>30205</v>
      </c>
      <c r="B138" s="119" t="s">
        <v>154</v>
      </c>
      <c r="C138" s="120">
        <v>10000</v>
      </c>
      <c r="D138" s="120">
        <v>10000</v>
      </c>
      <c r="E138" s="120">
        <v>10000</v>
      </c>
      <c r="F138" s="120"/>
      <c r="G138" s="120"/>
      <c r="H138" s="119"/>
      <c r="I138" s="123"/>
    </row>
    <row r="139" spans="1:9" s="96" customFormat="1" ht="18" customHeight="1">
      <c r="A139" s="122">
        <v>30206</v>
      </c>
      <c r="B139" s="119" t="s">
        <v>155</v>
      </c>
      <c r="C139" s="120">
        <v>20000</v>
      </c>
      <c r="D139" s="120">
        <v>20000</v>
      </c>
      <c r="E139" s="120">
        <v>20000</v>
      </c>
      <c r="F139" s="120"/>
      <c r="G139" s="120"/>
      <c r="H139" s="119"/>
      <c r="I139" s="123"/>
    </row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31">
      <selection activeCell="I8" sqref="I8"/>
    </sheetView>
  </sheetViews>
  <sheetFormatPr defaultColWidth="9.140625" defaultRowHeight="12.75"/>
  <cols>
    <col min="1" max="1" width="21.8515625" style="83" customWidth="1"/>
    <col min="2" max="2" width="37.421875" style="83" customWidth="1"/>
    <col min="3" max="3" width="28.7109375" style="83" customWidth="1"/>
    <col min="4" max="4" width="9.140625" style="33" customWidth="1"/>
    <col min="5" max="5" width="20.421875" style="33" customWidth="1"/>
    <col min="6" max="244" width="9.140625" style="33" customWidth="1"/>
  </cols>
  <sheetData>
    <row r="1" spans="1:3" ht="24.75" customHeight="1">
      <c r="A1" s="2" t="s">
        <v>178</v>
      </c>
      <c r="B1" s="3"/>
      <c r="C1" s="3"/>
    </row>
    <row r="2" spans="1:3" ht="24.75" customHeight="1">
      <c r="A2" s="84" t="s">
        <v>179</v>
      </c>
      <c r="B2" s="84"/>
      <c r="C2" s="84"/>
    </row>
    <row r="3" spans="1:3" ht="24.75" customHeight="1">
      <c r="A3" s="30" t="s">
        <v>2</v>
      </c>
      <c r="B3" s="85"/>
      <c r="C3" s="30" t="s">
        <v>180</v>
      </c>
    </row>
    <row r="4" spans="1:3" ht="24.75" customHeight="1">
      <c r="A4" s="46" t="s">
        <v>181</v>
      </c>
      <c r="B4" s="46" t="s">
        <v>182</v>
      </c>
      <c r="C4" s="86" t="s">
        <v>183</v>
      </c>
    </row>
    <row r="5" spans="1:3" ht="24.75" customHeight="1">
      <c r="A5" s="87" t="s">
        <v>50</v>
      </c>
      <c r="B5" s="88" t="s">
        <v>5</v>
      </c>
      <c r="C5" s="89">
        <v>2172465</v>
      </c>
    </row>
    <row r="6" spans="1:3" ht="24.75" customHeight="1">
      <c r="A6" s="90" t="s">
        <v>184</v>
      </c>
      <c r="B6" s="91" t="s">
        <v>185</v>
      </c>
      <c r="C6" s="92">
        <v>1360210</v>
      </c>
    </row>
    <row r="7" spans="1:3" ht="24.75" customHeight="1">
      <c r="A7" s="46">
        <v>30101</v>
      </c>
      <c r="B7" s="45" t="s">
        <v>186</v>
      </c>
      <c r="C7" s="93">
        <v>179052</v>
      </c>
    </row>
    <row r="8" spans="1:3" ht="24.75" customHeight="1">
      <c r="A8" s="46" t="s">
        <v>187</v>
      </c>
      <c r="B8" s="45" t="s">
        <v>188</v>
      </c>
      <c r="C8" s="93">
        <v>158384</v>
      </c>
    </row>
    <row r="9" spans="1:3" ht="24.75" customHeight="1">
      <c r="A9" s="46" t="s">
        <v>189</v>
      </c>
      <c r="B9" s="45" t="s">
        <v>190</v>
      </c>
      <c r="C9" s="93">
        <v>51100</v>
      </c>
    </row>
    <row r="10" spans="1:3" ht="24.75" customHeight="1">
      <c r="A10" s="46">
        <v>30107</v>
      </c>
      <c r="B10" s="45" t="s">
        <v>174</v>
      </c>
      <c r="C10" s="93">
        <v>43937</v>
      </c>
    </row>
    <row r="11" spans="1:3" ht="24.75" customHeight="1">
      <c r="A11" s="46" t="s">
        <v>191</v>
      </c>
      <c r="B11" s="45" t="s">
        <v>192</v>
      </c>
      <c r="C11" s="94">
        <v>67250</v>
      </c>
    </row>
    <row r="12" spans="1:3" ht="24.75" customHeight="1">
      <c r="A12" s="46" t="s">
        <v>193</v>
      </c>
      <c r="B12" s="45" t="s">
        <v>194</v>
      </c>
      <c r="C12" s="94">
        <v>26900</v>
      </c>
    </row>
    <row r="13" spans="1:3" ht="24.75" customHeight="1">
      <c r="A13" s="46" t="s">
        <v>195</v>
      </c>
      <c r="B13" s="45" t="s">
        <v>196</v>
      </c>
      <c r="C13" s="94">
        <v>14242</v>
      </c>
    </row>
    <row r="14" spans="1:3" ht="24.75" customHeight="1">
      <c r="A14" s="46" t="s">
        <v>197</v>
      </c>
      <c r="B14" s="45" t="s">
        <v>198</v>
      </c>
      <c r="C14" s="94">
        <v>14064</v>
      </c>
    </row>
    <row r="15" spans="1:3" ht="24.75" customHeight="1">
      <c r="A15" s="46" t="s">
        <v>199</v>
      </c>
      <c r="B15" s="45" t="s">
        <v>200</v>
      </c>
      <c r="C15" s="94">
        <v>44411</v>
      </c>
    </row>
    <row r="16" spans="1:3" ht="24.75" customHeight="1">
      <c r="A16" s="46">
        <v>30114</v>
      </c>
      <c r="B16" s="45" t="s">
        <v>168</v>
      </c>
      <c r="C16" s="94">
        <v>6650</v>
      </c>
    </row>
    <row r="17" spans="1:3" ht="24.75" customHeight="1">
      <c r="A17" s="46" t="s">
        <v>201</v>
      </c>
      <c r="B17" s="45" t="s">
        <v>202</v>
      </c>
      <c r="C17" s="94">
        <v>754220</v>
      </c>
    </row>
    <row r="18" spans="1:3" ht="24.75" customHeight="1">
      <c r="A18" s="90" t="s">
        <v>203</v>
      </c>
      <c r="B18" s="91" t="s">
        <v>204</v>
      </c>
      <c r="C18" s="92">
        <v>784903</v>
      </c>
    </row>
    <row r="19" spans="1:3" ht="24.75" customHeight="1">
      <c r="A19" s="46" t="s">
        <v>205</v>
      </c>
      <c r="B19" s="45" t="s">
        <v>206</v>
      </c>
      <c r="C19" s="93">
        <v>5000</v>
      </c>
    </row>
    <row r="20" spans="1:3" ht="24.75" customHeight="1">
      <c r="A20" s="46">
        <v>30207</v>
      </c>
      <c r="B20" s="45" t="s">
        <v>149</v>
      </c>
      <c r="C20" s="93">
        <v>2500</v>
      </c>
    </row>
    <row r="21" spans="1:3" ht="24.75" customHeight="1">
      <c r="A21" s="46">
        <v>30211</v>
      </c>
      <c r="B21" s="45" t="s">
        <v>150</v>
      </c>
      <c r="C21" s="93">
        <v>16000</v>
      </c>
    </row>
    <row r="22" spans="1:3" ht="24.75" customHeight="1">
      <c r="A22" s="46">
        <v>30213</v>
      </c>
      <c r="B22" s="45" t="s">
        <v>207</v>
      </c>
      <c r="C22" s="93">
        <v>8000</v>
      </c>
    </row>
    <row r="23" spans="1:3" ht="24.75" customHeight="1">
      <c r="A23" s="46" t="s">
        <v>208</v>
      </c>
      <c r="B23" s="45" t="s">
        <v>209</v>
      </c>
      <c r="C23" s="93">
        <v>70360</v>
      </c>
    </row>
    <row r="24" spans="1:3" ht="24.75" customHeight="1">
      <c r="A24" s="46" t="s">
        <v>210</v>
      </c>
      <c r="B24" s="45" t="s">
        <v>211</v>
      </c>
      <c r="C24" s="93">
        <v>2500</v>
      </c>
    </row>
    <row r="25" spans="1:3" ht="24.75" customHeight="1">
      <c r="A25" s="46">
        <v>30205</v>
      </c>
      <c r="B25" s="45" t="s">
        <v>154</v>
      </c>
      <c r="C25" s="93">
        <v>30000</v>
      </c>
    </row>
    <row r="26" spans="1:3" ht="24.75" customHeight="1">
      <c r="A26" s="46">
        <v>30206</v>
      </c>
      <c r="B26" s="45" t="s">
        <v>155</v>
      </c>
      <c r="C26" s="93">
        <v>50000</v>
      </c>
    </row>
    <row r="27" spans="1:3" ht="24.75" customHeight="1">
      <c r="A27" s="46" t="s">
        <v>212</v>
      </c>
      <c r="B27" s="45" t="s">
        <v>213</v>
      </c>
      <c r="C27" s="93">
        <v>6543</v>
      </c>
    </row>
    <row r="28" spans="1:3" ht="24.75" customHeight="1">
      <c r="A28" s="46" t="s">
        <v>214</v>
      </c>
      <c r="B28" s="45" t="s">
        <v>215</v>
      </c>
      <c r="C28" s="93">
        <v>25000</v>
      </c>
    </row>
    <row r="29" spans="1:3" ht="24.75" customHeight="1">
      <c r="A29" s="46" t="s">
        <v>216</v>
      </c>
      <c r="B29" s="45" t="s">
        <v>217</v>
      </c>
      <c r="C29" s="93">
        <v>32400</v>
      </c>
    </row>
    <row r="30" spans="1:3" ht="24.75" customHeight="1">
      <c r="A30" s="46" t="s">
        <v>218</v>
      </c>
      <c r="B30" s="45" t="s">
        <v>219</v>
      </c>
      <c r="C30" s="93">
        <v>532000</v>
      </c>
    </row>
    <row r="31" spans="1:3" ht="24.75" customHeight="1">
      <c r="A31" s="46">
        <v>2049901</v>
      </c>
      <c r="B31" s="45" t="s">
        <v>78</v>
      </c>
      <c r="C31" s="93">
        <v>2000</v>
      </c>
    </row>
    <row r="32" spans="1:3" ht="24.75" customHeight="1">
      <c r="A32" s="46">
        <v>2080504</v>
      </c>
      <c r="B32" s="45" t="s">
        <v>81</v>
      </c>
      <c r="C32" s="93">
        <v>2600</v>
      </c>
    </row>
    <row r="33" spans="1:3" ht="24.75" customHeight="1">
      <c r="A33" s="90" t="s">
        <v>220</v>
      </c>
      <c r="B33" s="91" t="s">
        <v>221</v>
      </c>
      <c r="C33" s="92">
        <v>27352</v>
      </c>
    </row>
    <row r="34" spans="1:3" ht="24.75" customHeight="1">
      <c r="A34" s="46" t="s">
        <v>222</v>
      </c>
      <c r="B34" s="45" t="s">
        <v>223</v>
      </c>
      <c r="C34" s="93">
        <v>26512</v>
      </c>
    </row>
    <row r="35" spans="1:3" ht="24.75" customHeight="1">
      <c r="A35" s="46" t="s">
        <v>224</v>
      </c>
      <c r="B35" s="45" t="s">
        <v>225</v>
      </c>
      <c r="C35" s="93">
        <v>840</v>
      </c>
    </row>
  </sheetData>
  <sheetProtection/>
  <mergeCells count="2">
    <mergeCell ref="A1:C1"/>
    <mergeCell ref="A2:C2"/>
  </mergeCells>
  <printOptions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0">
      <selection activeCell="F18" sqref="F18"/>
    </sheetView>
  </sheetViews>
  <sheetFormatPr defaultColWidth="9.140625" defaultRowHeight="12.75" customHeight="1"/>
  <cols>
    <col min="1" max="1" width="14.28125" style="60" customWidth="1"/>
    <col min="2" max="2" width="41.140625" style="60" customWidth="1"/>
    <col min="3" max="3" width="30.7109375" style="60" customWidth="1"/>
  </cols>
  <sheetData>
    <row r="1" spans="1:3" ht="19.5" customHeight="1">
      <c r="A1" s="2" t="s">
        <v>226</v>
      </c>
      <c r="B1" s="3"/>
      <c r="C1" s="3"/>
    </row>
    <row r="2" spans="1:3" ht="19.5" customHeight="1">
      <c r="A2" s="61" t="s">
        <v>227</v>
      </c>
      <c r="B2" s="61"/>
      <c r="C2" s="61"/>
    </row>
    <row r="3" spans="1:3" ht="19.5" customHeight="1">
      <c r="A3" s="29" t="s">
        <v>100</v>
      </c>
      <c r="B3" s="32"/>
      <c r="C3" s="16" t="s">
        <v>3</v>
      </c>
    </row>
    <row r="4" spans="1:3" ht="19.5" customHeight="1">
      <c r="A4" s="62" t="s">
        <v>228</v>
      </c>
      <c r="B4" s="63" t="s">
        <v>229</v>
      </c>
      <c r="C4" s="64" t="s">
        <v>183</v>
      </c>
    </row>
    <row r="5" spans="1:3" ht="19.5" customHeight="1">
      <c r="A5" s="65" t="s">
        <v>50</v>
      </c>
      <c r="B5" s="66" t="s">
        <v>5</v>
      </c>
      <c r="C5" s="67">
        <f>C6+C11+C17+C20</f>
        <v>2172464.76</v>
      </c>
    </row>
    <row r="6" spans="1:3" ht="19.5" customHeight="1">
      <c r="A6" s="65" t="s">
        <v>230</v>
      </c>
      <c r="B6" s="66" t="s">
        <v>231</v>
      </c>
      <c r="C6" s="68">
        <f>SUM(C7:C10)</f>
        <v>1093032.98</v>
      </c>
    </row>
    <row r="7" spans="1:5" ht="19.5" customHeight="1">
      <c r="A7" s="69" t="s">
        <v>232</v>
      </c>
      <c r="B7" s="70" t="s">
        <v>233</v>
      </c>
      <c r="C7" s="71">
        <v>282237</v>
      </c>
      <c r="E7" s="72"/>
    </row>
    <row r="8" spans="1:3" ht="19.5" customHeight="1">
      <c r="A8" s="69" t="s">
        <v>234</v>
      </c>
      <c r="B8" s="70" t="s">
        <v>235</v>
      </c>
      <c r="C8" s="71">
        <v>88413.98</v>
      </c>
    </row>
    <row r="9" spans="1:3" ht="19.5" customHeight="1">
      <c r="A9" s="69" t="s">
        <v>236</v>
      </c>
      <c r="B9" s="70" t="s">
        <v>237</v>
      </c>
      <c r="C9" s="71">
        <v>30324</v>
      </c>
    </row>
    <row r="10" spans="1:3" ht="19.5" customHeight="1">
      <c r="A10" s="69" t="s">
        <v>238</v>
      </c>
      <c r="B10" s="70" t="s">
        <v>239</v>
      </c>
      <c r="C10" s="71">
        <v>692058</v>
      </c>
    </row>
    <row r="11" spans="1:3" ht="19.5" customHeight="1">
      <c r="A11" s="65" t="s">
        <v>240</v>
      </c>
      <c r="B11" s="66" t="s">
        <v>241</v>
      </c>
      <c r="C11" s="73">
        <f>SUM(C12:C16)</f>
        <v>770555</v>
      </c>
    </row>
    <row r="12" spans="1:3" ht="19.5" customHeight="1">
      <c r="A12" s="69" t="s">
        <v>242</v>
      </c>
      <c r="B12" s="70" t="s">
        <v>243</v>
      </c>
      <c r="C12" s="71">
        <v>207455</v>
      </c>
    </row>
    <row r="13" spans="1:3" ht="19.5" customHeight="1">
      <c r="A13" s="69" t="s">
        <v>244</v>
      </c>
      <c r="B13" s="70" t="s">
        <v>245</v>
      </c>
      <c r="C13" s="74">
        <v>500</v>
      </c>
    </row>
    <row r="14" spans="1:3" ht="19.5" customHeight="1">
      <c r="A14" s="69" t="s">
        <v>246</v>
      </c>
      <c r="B14" s="70" t="s">
        <v>247</v>
      </c>
      <c r="C14" s="74">
        <v>25000</v>
      </c>
    </row>
    <row r="15" spans="1:3" ht="19.5" customHeight="1">
      <c r="A15" s="69" t="s">
        <v>248</v>
      </c>
      <c r="B15" s="70" t="s">
        <v>249</v>
      </c>
      <c r="C15" s="75">
        <v>3000</v>
      </c>
    </row>
    <row r="16" spans="1:3" ht="19.5" customHeight="1">
      <c r="A16" s="69" t="s">
        <v>250</v>
      </c>
      <c r="B16" s="70" t="s">
        <v>251</v>
      </c>
      <c r="C16" s="71">
        <v>534600</v>
      </c>
    </row>
    <row r="17" spans="1:3" ht="19.5" customHeight="1">
      <c r="A17" s="65">
        <v>505</v>
      </c>
      <c r="B17" s="66" t="s">
        <v>252</v>
      </c>
      <c r="C17" s="76">
        <f>SUM(C18:C19)</f>
        <v>281524.78</v>
      </c>
    </row>
    <row r="18" spans="1:3" ht="19.5" customHeight="1">
      <c r="A18" s="69">
        <v>50501</v>
      </c>
      <c r="B18" s="77" t="s">
        <v>253</v>
      </c>
      <c r="C18" s="78">
        <v>267177</v>
      </c>
    </row>
    <row r="19" spans="1:3" ht="19.5" customHeight="1">
      <c r="A19" s="69">
        <v>50502</v>
      </c>
      <c r="B19" s="77" t="s">
        <v>254</v>
      </c>
      <c r="C19" s="78">
        <v>14347.78</v>
      </c>
    </row>
    <row r="20" spans="1:3" ht="19.5" customHeight="1">
      <c r="A20" s="65" t="s">
        <v>255</v>
      </c>
      <c r="B20" s="66" t="s">
        <v>256</v>
      </c>
      <c r="C20" s="79">
        <v>27352</v>
      </c>
    </row>
    <row r="21" spans="1:3" ht="19.5" customHeight="1">
      <c r="A21" s="80">
        <v>50901</v>
      </c>
      <c r="B21" s="70" t="s">
        <v>257</v>
      </c>
      <c r="C21" s="81">
        <v>26512</v>
      </c>
    </row>
    <row r="22" spans="1:3" ht="19.5" customHeight="1">
      <c r="A22" s="69" t="s">
        <v>258</v>
      </c>
      <c r="B22" s="77" t="s">
        <v>259</v>
      </c>
      <c r="C22" s="78">
        <v>840</v>
      </c>
    </row>
    <row r="23" ht="19.5" customHeight="1">
      <c r="A23" s="82" t="s">
        <v>260</v>
      </c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2018-01-30T07:32:42Z</cp:lastPrinted>
  <dcterms:created xsi:type="dcterms:W3CDTF">2017-06-07T07:58:16Z</dcterms:created>
  <dcterms:modified xsi:type="dcterms:W3CDTF">2018-02-01T06:59:19Z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