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500" tabRatio="1000" firstSheet="7" activeTab="7"/>
  </bookViews>
  <sheets>
    <sheet name="1-部门收支预算总表" sheetId="1" r:id="rId1"/>
    <sheet name="2-部门收入预算总表" sheetId="2" r:id="rId2"/>
    <sheet name="3-支出预算总表" sheetId="3" r:id="rId3"/>
    <sheet name="4.财政拨款收支总表" sheetId="4" r:id="rId4"/>
    <sheet name="5.财政拨款支出总表" sheetId="5" r:id="rId5"/>
    <sheet name="6.一般公共预算支出表" sheetId="6" r:id="rId6"/>
    <sheet name="7基本支出来源明细表" sheetId="7" r:id="rId7"/>
    <sheet name="7.1-一般公共预算基本支出情况表（按经济分类）" sheetId="8" r:id="rId8"/>
    <sheet name="7.2-一般公共预算政府经济分类支出表" sheetId="9" r:id="rId9"/>
    <sheet name="8.部门项目支出预算表" sheetId="10" r:id="rId10"/>
    <sheet name="9一般公共预算“三公”经费支出情况表" sheetId="11" r:id="rId11"/>
    <sheet name="10政府性基金预算支出表" sheetId="12" r:id="rId12"/>
  </sheets>
  <definedNames/>
  <calcPr fullCalcOnLoad="1"/>
</workbook>
</file>

<file path=xl/sharedStrings.xml><?xml version="1.0" encoding="utf-8"?>
<sst xmlns="http://schemas.openxmlformats.org/spreadsheetml/2006/main" count="487" uniqueCount="212">
  <si>
    <t>预算01表</t>
  </si>
  <si>
    <t>宁夏隆湖扶贫经济开发区五站小学2018年部门预算收支总表</t>
  </si>
  <si>
    <t>公开部门：宁夏隆湖扶贫经济开发区五站小学</t>
  </si>
  <si>
    <t>单位：元</t>
  </si>
  <si>
    <t>收入</t>
  </si>
  <si>
    <t/>
  </si>
  <si>
    <t>支出</t>
  </si>
  <si>
    <t>项目</t>
  </si>
  <si>
    <t>预算数</t>
  </si>
  <si>
    <t>项目(按功能分类)</t>
  </si>
  <si>
    <t>小计</t>
  </si>
  <si>
    <t>公共预算财政拨款</t>
  </si>
  <si>
    <t>政府性基金预算财政拨款</t>
  </si>
  <si>
    <t>一、本年收入</t>
  </si>
  <si>
    <t>一、本年支出</t>
  </si>
  <si>
    <t xml:space="preserve"> （一）一般公共预算财政拨款</t>
  </si>
  <si>
    <t>（一）一般公共服务支出</t>
  </si>
  <si>
    <t xml:space="preserve"> （二）政府性基金预算财政拨款</t>
  </si>
  <si>
    <t>（二）外交支出</t>
  </si>
  <si>
    <t xml:space="preserve">  (三)事业收入</t>
  </si>
  <si>
    <t>（三）国防支出</t>
  </si>
  <si>
    <t xml:space="preserve"> （四）事业单位经营收入</t>
  </si>
  <si>
    <t>（四）公共安全支出</t>
  </si>
  <si>
    <t xml:space="preserve"> （五）其他收入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</si>
  <si>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</si>
  <si>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</si>
  <si>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</si>
  <si>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</si>
  <si>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</si>
  <si>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</si>
  <si>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</si>
  <si>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</si>
  <si>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</si>
  <si>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</si>
  <si>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</si>
  <si>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</si>
  <si>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</si>
  <si>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</si>
  <si>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</si>
  <si>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</si>
  <si>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二、上年年末结余结转</t>
  </si>
  <si>
    <t xml:space="preserve"> </t>
  </si>
  <si>
    <t xml:space="preserve"> 其中：一般公共预算财政拨款</t>
  </si>
  <si>
    <t>二、年末结余结转</t>
  </si>
  <si>
    <t xml:space="preserve">     政府性基金预算财政拨款</t>
  </si>
  <si>
    <t xml:space="preserve">      政府性基金预算财政拨款</t>
  </si>
  <si>
    <t>收入总计</t>
  </si>
  <si>
    <t>支出总计</t>
  </si>
  <si>
    <t>预算02表</t>
  </si>
  <si>
    <t>宁夏隆湖扶贫经济开发区五站小学2018年部门预算收入总表</t>
  </si>
  <si>
    <t>单位名称</t>
  </si>
  <si>
    <t>合计</t>
  </si>
  <si>
    <t>上年结余结转</t>
  </si>
  <si>
    <t>财政拨款收入</t>
  </si>
  <si>
    <t>纳入财政专户管理的非税收入</t>
  </si>
  <si>
    <t>政府性基金收入</t>
  </si>
  <si>
    <t>事业收入（不含预算外资金收入）</t>
  </si>
  <si>
    <t>事业单位经营收入</t>
  </si>
  <si>
    <t>其他收入</t>
  </si>
  <si>
    <t>用事业基金弥补收支差额</t>
  </si>
  <si>
    <t>一般公共预算财政拨款结转</t>
  </si>
  <si>
    <t>政府性基金结转</t>
  </si>
  <si>
    <t>其他结转</t>
  </si>
  <si>
    <t>一般公共预算财政拨款收入</t>
  </si>
  <si>
    <t>纳入预算管理的行政事业性收费安排的拨款收入</t>
  </si>
  <si>
    <t>隆湖四站小学</t>
  </si>
  <si>
    <r>
      <t>预算</t>
    </r>
    <r>
      <rPr>
        <sz val="10"/>
        <color indexed="8"/>
        <rFont val="Arial"/>
        <family val="2"/>
      </rPr>
      <t>03</t>
    </r>
    <r>
      <rPr>
        <sz val="10"/>
        <color indexed="8"/>
        <rFont val="宋体"/>
        <family val="0"/>
      </rPr>
      <t>表</t>
    </r>
  </si>
  <si>
    <t>宁夏隆湖扶贫经济开发区五站小学2018年预算部门支出总表</t>
  </si>
  <si>
    <t>功能分类科目</t>
  </si>
  <si>
    <t>2018支出安排总计</t>
  </si>
  <si>
    <t>一般公共财政拨款预算</t>
  </si>
  <si>
    <t>政府性基金</t>
  </si>
  <si>
    <t>财政拨款结转</t>
  </si>
  <si>
    <t>功能科目编码</t>
  </si>
  <si>
    <t>功能科目名称</t>
  </si>
  <si>
    <t>财政经费拨款</t>
  </si>
  <si>
    <t>纳入预算管理的行政性事业性收入安排</t>
  </si>
  <si>
    <t>小学教育</t>
  </si>
  <si>
    <t>机关事业单位基本养老保险缴费支出</t>
  </si>
  <si>
    <t>其他行政事业单位离退休支出</t>
  </si>
  <si>
    <t>财政对失业保险基金的补助</t>
  </si>
  <si>
    <t>财政对工伤保险基金的补助</t>
  </si>
  <si>
    <t>财政对生育保险基金的补助</t>
  </si>
  <si>
    <t>事业单位医疗</t>
  </si>
  <si>
    <t>其他行政事业单位医疗支出</t>
  </si>
  <si>
    <t>住房公积金</t>
  </si>
  <si>
    <t>购房补贴</t>
  </si>
  <si>
    <t>预算04表</t>
  </si>
  <si>
    <t>宁夏隆湖扶贫经济开发区五站小学2018年财政拨款收支总表</t>
  </si>
  <si>
    <r>
      <t>预算</t>
    </r>
    <r>
      <rPr>
        <sz val="10"/>
        <color indexed="8"/>
        <rFont val="Arial"/>
        <family val="2"/>
      </rPr>
      <t>05</t>
    </r>
    <r>
      <rPr>
        <sz val="10"/>
        <color indexed="8"/>
        <rFont val="宋体"/>
        <family val="0"/>
      </rPr>
      <t>表</t>
    </r>
  </si>
  <si>
    <t>宁夏隆湖扶贫经济开发区五站小学2018年财政拨款支出总表</t>
  </si>
  <si>
    <t>预算06表</t>
  </si>
  <si>
    <t>隆湖五站小学2018年一般公共预算支出表</t>
  </si>
  <si>
    <t>公开部门：</t>
  </si>
  <si>
    <t>隆湖五站小学</t>
  </si>
  <si>
    <t>2018年预算安排总计</t>
  </si>
  <si>
    <t>基本支出</t>
  </si>
  <si>
    <t>项目支出</t>
  </si>
  <si>
    <t>科目编码</t>
  </si>
  <si>
    <t>科目名称</t>
  </si>
  <si>
    <t>工资福利支出</t>
  </si>
  <si>
    <t>对个人和家庭的补助支出</t>
  </si>
  <si>
    <t>商品和服务支出</t>
  </si>
  <si>
    <t>特殊经费</t>
  </si>
  <si>
    <t>自治区党委、政府的重点项目</t>
  </si>
  <si>
    <t>中央资金配套业务</t>
  </si>
  <si>
    <t>专项业务类项目</t>
  </si>
  <si>
    <t>其他类项目</t>
  </si>
  <si>
    <t>类</t>
  </si>
  <si>
    <t>款</t>
  </si>
  <si>
    <t>项</t>
  </si>
  <si>
    <t>02</t>
  </si>
  <si>
    <t>05</t>
  </si>
  <si>
    <t>208</t>
  </si>
  <si>
    <t>99</t>
  </si>
  <si>
    <t>27</t>
  </si>
  <si>
    <t>01</t>
  </si>
  <si>
    <t>03</t>
  </si>
  <si>
    <t>210</t>
  </si>
  <si>
    <t>11</t>
  </si>
  <si>
    <t>221</t>
  </si>
  <si>
    <r>
      <t>预算</t>
    </r>
    <r>
      <rPr>
        <sz val="10"/>
        <color indexed="8"/>
        <rFont val="宋体"/>
        <family val="0"/>
      </rPr>
      <t>07表</t>
    </r>
  </si>
  <si>
    <t>宁夏隆湖扶贫经济开发区五站小学2018年部门一般公共预算基本支出明细表</t>
  </si>
  <si>
    <t>支出来源</t>
  </si>
  <si>
    <t>财政拨款</t>
  </si>
  <si>
    <t>上年财政结转</t>
  </si>
  <si>
    <t>经费拨款</t>
  </si>
  <si>
    <t>纳入预算管理的非税收入</t>
  </si>
  <si>
    <t>**</t>
  </si>
  <si>
    <t>基本工资</t>
  </si>
  <si>
    <t>津贴补贴</t>
  </si>
  <si>
    <t>绩效工资</t>
  </si>
  <si>
    <t>奖金</t>
  </si>
  <si>
    <t>其他工资福利支出</t>
  </si>
  <si>
    <t>办公费</t>
  </si>
  <si>
    <t>邮电费</t>
  </si>
  <si>
    <t>劳务费</t>
  </si>
  <si>
    <t>取暖费</t>
  </si>
  <si>
    <t>水费</t>
  </si>
  <si>
    <t>电费</t>
  </si>
  <si>
    <t>工会经费</t>
  </si>
  <si>
    <t>对个人和家庭的补助</t>
  </si>
  <si>
    <t>其他对个人和家庭的补助</t>
  </si>
  <si>
    <t>机关事业单位基本养老保险缴费</t>
  </si>
  <si>
    <t>其他商品和服务支出</t>
  </si>
  <si>
    <t>其他社会保障缴费</t>
  </si>
  <si>
    <t>城镇职工基本医疗保险缴费</t>
  </si>
  <si>
    <t>医疗费</t>
  </si>
  <si>
    <r>
      <t>预算</t>
    </r>
    <r>
      <rPr>
        <sz val="10"/>
        <color indexed="8"/>
        <rFont val="Arial"/>
        <family val="2"/>
      </rPr>
      <t>07-1</t>
    </r>
    <r>
      <rPr>
        <sz val="10"/>
        <color indexed="8"/>
        <rFont val="宋体"/>
        <family val="0"/>
      </rPr>
      <t>表</t>
    </r>
  </si>
  <si>
    <t>隆湖五站小学2018年部门一般公共预算基本支出表(经济分类)</t>
  </si>
  <si>
    <t xml:space="preserve">         单位：元</t>
  </si>
  <si>
    <t>经济科目编码</t>
  </si>
  <si>
    <t>经济科目名称</t>
  </si>
  <si>
    <t>金额</t>
  </si>
  <si>
    <t>301</t>
  </si>
  <si>
    <t>其他社会保障缴费(失业金）</t>
  </si>
  <si>
    <t>其他社会保障缴费（工伤保险）</t>
  </si>
  <si>
    <t>其他社会保障缴费（生育保险）</t>
  </si>
  <si>
    <t>其他社会保障缴费（特岗教师医疗保险）</t>
  </si>
  <si>
    <t>津贴补贴（住房补贴）</t>
  </si>
  <si>
    <t>302</t>
  </si>
  <si>
    <t>其他商品和服务支出（离退休公用支出）</t>
  </si>
  <si>
    <t>303</t>
  </si>
  <si>
    <r>
      <t>预算</t>
    </r>
    <r>
      <rPr>
        <sz val="10"/>
        <color indexed="8"/>
        <rFont val="Arial"/>
        <family val="2"/>
      </rPr>
      <t>07-2</t>
    </r>
    <r>
      <rPr>
        <sz val="10"/>
        <color indexed="8"/>
        <rFont val="宋体"/>
        <family val="0"/>
      </rPr>
      <t>表</t>
    </r>
  </si>
  <si>
    <t>隆湖五站小学2018年部门一般公共预算基本支出表（政府经济分类）</t>
  </si>
  <si>
    <t>公开部门：隆湖五站小学</t>
  </si>
  <si>
    <t>政府经济分类科目编码</t>
  </si>
  <si>
    <t>政府经济分类名称</t>
  </si>
  <si>
    <r>
      <t>50</t>
    </r>
    <r>
      <rPr>
        <b/>
        <sz val="9"/>
        <color indexed="8"/>
        <rFont val="宋体"/>
        <family val="0"/>
      </rPr>
      <t>5</t>
    </r>
    <r>
      <rPr>
        <b/>
        <sz val="9"/>
        <color indexed="8"/>
        <rFont val="宋体"/>
        <family val="0"/>
      </rPr>
      <t>-工资福利支出</t>
    </r>
  </si>
  <si>
    <t>50501-工资福利支出</t>
  </si>
  <si>
    <t>50502-商品和服务支出</t>
  </si>
  <si>
    <t>509</t>
  </si>
  <si>
    <t>509-对个人和家庭的补助</t>
  </si>
  <si>
    <t xml:space="preserve">  50999</t>
  </si>
  <si>
    <t xml:space="preserve">  50999-其他对个人和家庭补助</t>
  </si>
  <si>
    <r>
      <rPr>
        <sz val="11"/>
        <color indexed="8"/>
        <rFont val="宋体"/>
        <family val="0"/>
      </rPr>
      <t>预算</t>
    </r>
    <r>
      <rPr>
        <sz val="11"/>
        <color indexed="8"/>
        <rFont val="Calibri"/>
        <family val="2"/>
      </rPr>
      <t>-08</t>
    </r>
    <r>
      <rPr>
        <sz val="11"/>
        <color indexed="8"/>
        <rFont val="宋体"/>
        <family val="0"/>
      </rPr>
      <t>表</t>
    </r>
  </si>
  <si>
    <t>隆湖五站小学2018年部门项目预算明细表</t>
  </si>
  <si>
    <t>公开部门：宁夏隆湖五站小学</t>
  </si>
  <si>
    <t>金额单位：元</t>
  </si>
  <si>
    <t>单位（功能科目）名称</t>
  </si>
  <si>
    <t>单位名称/项目名称</t>
  </si>
  <si>
    <t>项目内容（重要信息摘要）</t>
  </si>
  <si>
    <t>项目属性</t>
  </si>
  <si>
    <t>2018年部门预算财政核定数</t>
  </si>
  <si>
    <t>民生项目</t>
  </si>
  <si>
    <t>政府采购项目</t>
  </si>
  <si>
    <t>政府购买服务项目</t>
  </si>
  <si>
    <t>备注（审核依据或理由）</t>
  </si>
  <si>
    <t>一般公共预算财政拨款</t>
  </si>
  <si>
    <t>纳入财政管理的行政事业性收入安排</t>
  </si>
  <si>
    <r>
      <t>预算</t>
    </r>
    <r>
      <rPr>
        <sz val="10"/>
        <color indexed="8"/>
        <rFont val="Arial"/>
        <family val="2"/>
      </rPr>
      <t>09</t>
    </r>
    <r>
      <rPr>
        <sz val="10"/>
        <color indexed="8"/>
        <rFont val="宋体"/>
        <family val="0"/>
      </rPr>
      <t>表</t>
    </r>
  </si>
  <si>
    <t>宁夏隆湖扶贫经济开发区五站小学2018年部门一般公共预算“三公”经费支出情况表</t>
  </si>
  <si>
    <t>单位：</t>
  </si>
  <si>
    <t>元</t>
  </si>
  <si>
    <t>2017年预算数</t>
  </si>
  <si>
    <t>2017年执行数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</si>
  <si>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</si>
  <si>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</si>
  <si>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</si>
  <si>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</si>
  <si>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</si>
  <si>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</si>
  <si>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r>
      <t>预算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表</t>
    </r>
  </si>
  <si>
    <t>宁夏隆湖扶贫经济开发区五站小学2018年部门政府性基金预算支出表</t>
  </si>
  <si>
    <t>公开部门：XXXX局</t>
  </si>
  <si>
    <t>宁夏隆湖扶贫经济开发区五站小学</t>
  </si>
  <si>
    <t>功能能分类科目</t>
  </si>
  <si>
    <t>对企事业单位的补助</t>
  </si>
  <si>
    <t>债务福利支出</t>
  </si>
  <si>
    <t>其他资本性支出</t>
  </si>
  <si>
    <t>其他支出</t>
  </si>
  <si>
    <t>备注：没有政府性基金拨款预算，也没有使用政府性基金安排支出，故本表无数据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</si>
</sst>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;[Red]0.00"/>
    <numFmt numFmtId="180" formatCode="#,##0_ "/>
  </numFmts>
  <fonts count="41"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6"/>
      <color indexed="8"/>
      <name val="方正小标宋_GBK"/>
      <family val="0"/>
    </font>
    <font>
      <b/>
      <sz val="11"/>
      <name val="宋体"/>
      <family val="0"/>
    </font>
    <font>
      <sz val="14"/>
      <color indexed="8"/>
      <name val="Arial"/>
      <family val="2"/>
    </font>
    <font>
      <sz val="20"/>
      <color indexed="8"/>
      <name val="方正小标宋_GBK"/>
      <family val="0"/>
    </font>
    <font>
      <b/>
      <sz val="11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/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5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5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8" fillId="0" borderId="3" applyNumberFormat="0" applyFill="0" applyAlignment="0" applyProtection="0"/>
    <xf numFmtId="0" fontId="25" fillId="7" borderId="0" applyNumberFormat="0" applyBorder="0" applyAlignment="0" applyProtection="0"/>
    <xf numFmtId="0" fontId="34" fillId="0" borderId="4" applyNumberFormat="0" applyFill="0" applyAlignment="0" applyProtection="0"/>
    <xf numFmtId="0" fontId="25" fillId="3" borderId="0" applyNumberFormat="0" applyBorder="0" applyAlignment="0" applyProtection="0"/>
    <xf numFmtId="0" fontId="37" fillId="2" borderId="5" applyNumberFormat="0" applyAlignment="0" applyProtection="0"/>
    <xf numFmtId="0" fontId="40" fillId="2" borderId="1" applyNumberFormat="0" applyAlignment="0" applyProtection="0"/>
    <xf numFmtId="0" fontId="33" fillId="8" borderId="6" applyNumberFormat="0" applyAlignment="0" applyProtection="0"/>
    <xf numFmtId="0" fontId="5" fillId="9" borderId="0" applyNumberFormat="0" applyBorder="0" applyAlignment="0" applyProtection="0"/>
    <xf numFmtId="0" fontId="25" fillId="10" borderId="0" applyNumberFormat="0" applyBorder="0" applyAlignment="0" applyProtection="0"/>
    <xf numFmtId="0" fontId="27" fillId="0" borderId="7" applyNumberFormat="0" applyFill="0" applyAlignment="0" applyProtection="0"/>
    <xf numFmtId="0" fontId="8" fillId="0" borderId="8" applyNumberFormat="0" applyFill="0" applyAlignment="0" applyProtection="0"/>
    <xf numFmtId="0" fontId="39" fillId="9" borderId="0" applyNumberFormat="0" applyBorder="0" applyAlignment="0" applyProtection="0"/>
    <xf numFmtId="0" fontId="29" fillId="11" borderId="0" applyNumberFormat="0" applyBorder="0" applyAlignment="0" applyProtection="0"/>
    <xf numFmtId="0" fontId="5" fillId="12" borderId="0" applyNumberFormat="0" applyBorder="0" applyAlignment="0" applyProtection="0"/>
    <xf numFmtId="0" fontId="2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25" fillId="16" borderId="0" applyNumberFormat="0" applyBorder="0" applyAlignment="0" applyProtection="0"/>
    <xf numFmtId="0" fontId="5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</cellStyleXfs>
  <cellXfs count="197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5" fillId="0" borderId="11" xfId="0" applyFont="1" applyFill="1" applyBorder="1" applyAlignment="1" applyProtection="1">
      <alignment horizontal="center" vertical="center" wrapText="1" shrinkToFit="1"/>
      <protection/>
    </xf>
    <xf numFmtId="4" fontId="5" fillId="0" borderId="10" xfId="0" applyNumberFormat="1" applyFont="1" applyBorder="1" applyAlignment="1">
      <alignment horizontal="right" vertical="center" shrinkToFit="1"/>
    </xf>
    <xf numFmtId="0" fontId="2" fillId="0" borderId="9" xfId="0" applyFont="1" applyFill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>
      <alignment horizontal="right" vertical="center" shrinkToFit="1"/>
    </xf>
    <xf numFmtId="0" fontId="2" fillId="0" borderId="12" xfId="0" applyFont="1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 applyProtection="1">
      <alignment/>
      <protection/>
    </xf>
    <xf numFmtId="0" fontId="9" fillId="0" borderId="0" xfId="0" applyFont="1" applyFill="1" applyAlignment="1">
      <alignment/>
    </xf>
    <xf numFmtId="0" fontId="10" fillId="0" borderId="0" xfId="63" applyFont="1" applyBorder="1" applyAlignment="1" applyProtection="1">
      <alignment/>
      <protection/>
    </xf>
    <xf numFmtId="0" fontId="11" fillId="0" borderId="0" xfId="63">
      <alignment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13" xfId="63" applyFont="1" applyBorder="1" applyAlignment="1" applyProtection="1">
      <alignment horizontal="center" vertical="center"/>
      <protection/>
    </xf>
    <xf numFmtId="49" fontId="8" fillId="2" borderId="13" xfId="63" applyNumberFormat="1" applyFont="1" applyFill="1" applyBorder="1" applyAlignment="1" applyProtection="1">
      <alignment horizontal="center" vertical="center"/>
      <protection/>
    </xf>
    <xf numFmtId="0" fontId="8" fillId="2" borderId="13" xfId="63" applyFont="1" applyFill="1" applyBorder="1" applyAlignment="1" applyProtection="1">
      <alignment horizontal="center" vertical="center"/>
      <protection/>
    </xf>
    <xf numFmtId="49" fontId="8" fillId="2" borderId="13" xfId="63" applyNumberFormat="1" applyFont="1" applyFill="1" applyBorder="1" applyAlignment="1" applyProtection="1">
      <alignment horizontal="center" vertical="center" wrapText="1"/>
      <protection/>
    </xf>
    <xf numFmtId="0" fontId="12" fillId="0" borderId="13" xfId="63" applyFont="1" applyBorder="1" applyAlignment="1" applyProtection="1">
      <alignment vertical="center"/>
      <protection/>
    </xf>
    <xf numFmtId="0" fontId="12" fillId="0" borderId="14" xfId="63" applyFont="1" applyBorder="1" applyAlignment="1" applyProtection="1">
      <alignment vertical="center"/>
      <protection/>
    </xf>
    <xf numFmtId="49" fontId="8" fillId="2" borderId="14" xfId="63" applyNumberFormat="1" applyFont="1" applyFill="1" applyBorder="1" applyAlignment="1" applyProtection="1">
      <alignment horizontal="center" vertical="center"/>
      <protection/>
    </xf>
    <xf numFmtId="0" fontId="8" fillId="2" borderId="14" xfId="63" applyFont="1" applyFill="1" applyBorder="1" applyAlignment="1" applyProtection="1">
      <alignment horizontal="center" vertical="center"/>
      <protection/>
    </xf>
    <xf numFmtId="49" fontId="8" fillId="2" borderId="14" xfId="63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vertical="center" wrapText="1"/>
      <protection/>
    </xf>
    <xf numFmtId="179" fontId="13" fillId="0" borderId="13" xfId="0" applyNumberFormat="1" applyFont="1" applyFill="1" applyBorder="1" applyAlignment="1" applyProtection="1">
      <alignment horizontal="right" vertical="center" wrapText="1"/>
      <protection/>
    </xf>
    <xf numFmtId="179" fontId="13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0" xfId="63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8" fillId="0" borderId="13" xfId="63" applyFont="1" applyBorder="1" applyAlignment="1" applyProtection="1">
      <alignment horizontal="center" vertical="center" wrapText="1"/>
      <protection/>
    </xf>
    <xf numFmtId="49" fontId="8" fillId="2" borderId="0" xfId="63" applyNumberFormat="1" applyFont="1" applyFill="1" applyBorder="1" applyAlignment="1" applyProtection="1">
      <alignment horizontal="center" vertical="center" wrapText="1"/>
      <protection/>
    </xf>
    <xf numFmtId="0" fontId="8" fillId="0" borderId="14" xfId="63" applyFont="1" applyBorder="1" applyAlignment="1" applyProtection="1">
      <alignment horizontal="center" vertical="center" wrapText="1"/>
      <protection/>
    </xf>
    <xf numFmtId="179" fontId="13" fillId="0" borderId="13" xfId="0" applyNumberFormat="1" applyFont="1" applyFill="1" applyBorder="1" applyAlignment="1" applyProtection="1">
      <alignment vertical="center"/>
      <protection/>
    </xf>
    <xf numFmtId="179" fontId="13" fillId="0" borderId="13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13" fillId="0" borderId="13" xfId="0" applyFont="1" applyBorder="1" applyAlignment="1" applyProtection="1">
      <alignment horizontal="center" vertical="center"/>
      <protection/>
    </xf>
    <xf numFmtId="4" fontId="13" fillId="0" borderId="13" xfId="0" applyNumberFormat="1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left" vertical="center"/>
      <protection/>
    </xf>
    <xf numFmtId="0" fontId="15" fillId="0" borderId="13" xfId="0" applyFont="1" applyBorder="1" applyAlignment="1" applyProtection="1">
      <alignment horizontal="left" vertical="center"/>
      <protection/>
    </xf>
    <xf numFmtId="4" fontId="15" fillId="0" borderId="13" xfId="0" applyNumberFormat="1" applyFont="1" applyBorder="1" applyAlignment="1" applyProtection="1">
      <alignment horizontal="right" vertical="center"/>
      <protection/>
    </xf>
    <xf numFmtId="180" fontId="15" fillId="0" borderId="13" xfId="64" applyNumberFormat="1" applyFont="1" applyFill="1" applyBorder="1" applyAlignment="1" applyProtection="1">
      <alignment horizontal="right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1" fontId="13" fillId="0" borderId="13" xfId="64" applyNumberFormat="1" applyFont="1" applyFill="1" applyBorder="1" applyAlignment="1" applyProtection="1">
      <alignment horizontal="left" vertical="center"/>
      <protection/>
    </xf>
    <xf numFmtId="0" fontId="13" fillId="0" borderId="13" xfId="0" applyFont="1" applyFill="1" applyBorder="1" applyAlignment="1" applyProtection="1">
      <alignment horizontal="right" vertical="center"/>
      <protection/>
    </xf>
    <xf numFmtId="0" fontId="16" fillId="0" borderId="13" xfId="0" applyFont="1" applyFill="1" applyBorder="1" applyAlignment="1" applyProtection="1">
      <alignment horizontal="right"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17" fillId="0" borderId="0" xfId="0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180" fontId="16" fillId="0" borderId="13" xfId="0" applyNumberFormat="1" applyFont="1" applyFill="1" applyBorder="1" applyAlignment="1" applyProtection="1">
      <alignment horizontal="center" vertical="center"/>
      <protection/>
    </xf>
    <xf numFmtId="0" fontId="16" fillId="0" borderId="13" xfId="0" applyFont="1" applyFill="1" applyBorder="1" applyAlignment="1" applyProtection="1">
      <alignment horizontal="left" vertical="center"/>
      <protection/>
    </xf>
    <xf numFmtId="0" fontId="16" fillId="0" borderId="13" xfId="0" applyFont="1" applyFill="1" applyBorder="1" applyAlignment="1" applyProtection="1">
      <alignment horizontal="center" vertical="center"/>
      <protection/>
    </xf>
    <xf numFmtId="180" fontId="15" fillId="0" borderId="13" xfId="64" applyNumberFormat="1" applyFont="1" applyFill="1" applyBorder="1" applyAlignment="1" applyProtection="1">
      <alignment horizontal="center" vertical="center"/>
      <protection/>
    </xf>
    <xf numFmtId="49" fontId="13" fillId="0" borderId="13" xfId="64" applyNumberFormat="1" applyFont="1" applyFill="1" applyBorder="1" applyAlignment="1" applyProtection="1">
      <alignment horizontal="left" vertical="center" indent="2"/>
      <protection/>
    </xf>
    <xf numFmtId="1" fontId="13" fillId="0" borderId="13" xfId="64" applyNumberFormat="1" applyFont="1" applyFill="1" applyBorder="1" applyAlignment="1" applyProtection="1">
      <alignment horizontal="center" vertical="center" wrapText="1"/>
      <protection/>
    </xf>
    <xf numFmtId="180" fontId="13" fillId="0" borderId="13" xfId="64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4" fillId="0" borderId="15" xfId="0" applyFont="1" applyFill="1" applyBorder="1" applyAlignment="1" applyProtection="1">
      <alignment horizontal="left"/>
      <protection/>
    </xf>
    <xf numFmtId="0" fontId="0" fillId="0" borderId="15" xfId="0" applyBorder="1" applyAlignment="1">
      <alignment/>
    </xf>
    <xf numFmtId="0" fontId="10" fillId="0" borderId="13" xfId="63" applyFont="1" applyBorder="1" applyAlignment="1" applyProtection="1">
      <alignment horizontal="center" vertical="center"/>
      <protection/>
    </xf>
    <xf numFmtId="0" fontId="13" fillId="0" borderId="13" xfId="63" applyFont="1" applyBorder="1" applyAlignment="1" applyProtection="1">
      <alignment horizontal="center" vertical="center" wrapText="1"/>
      <protection/>
    </xf>
    <xf numFmtId="0" fontId="5" fillId="0" borderId="16" xfId="63" applyFont="1" applyBorder="1" applyAlignment="1" applyProtection="1">
      <alignment horizontal="center" vertical="center" wrapText="1"/>
      <protection/>
    </xf>
    <xf numFmtId="0" fontId="5" fillId="0" borderId="17" xfId="63" applyFont="1" applyBorder="1" applyAlignment="1" applyProtection="1">
      <alignment horizontal="center" vertical="center" wrapText="1"/>
      <protection/>
    </xf>
    <xf numFmtId="0" fontId="5" fillId="0" borderId="18" xfId="63" applyFont="1" applyBorder="1" applyAlignment="1" applyProtection="1">
      <alignment horizontal="center" vertical="center" wrapText="1"/>
      <protection/>
    </xf>
    <xf numFmtId="0" fontId="5" fillId="0" borderId="13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/>
      <protection/>
    </xf>
    <xf numFmtId="1" fontId="15" fillId="0" borderId="14" xfId="63" applyNumberFormat="1" applyFont="1" applyBorder="1" applyAlignment="1" applyProtection="1">
      <alignment horizontal="center" vertical="center" wrapText="1"/>
      <protection/>
    </xf>
    <xf numFmtId="0" fontId="5" fillId="0" borderId="14" xfId="63" applyFont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left" vertical="center"/>
      <protection/>
    </xf>
    <xf numFmtId="1" fontId="13" fillId="0" borderId="13" xfId="0" applyNumberFormat="1" applyFont="1" applyFill="1" applyBorder="1" applyAlignment="1" applyProtection="1">
      <alignment horizontal="left" vertical="center"/>
      <protection/>
    </xf>
    <xf numFmtId="180" fontId="13" fillId="0" borderId="13" xfId="64" applyNumberFormat="1" applyFont="1" applyFill="1" applyBorder="1" applyAlignment="1" applyProtection="1">
      <alignment horizontal="right" vertical="center"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49" fontId="13" fillId="0" borderId="13" xfId="64" applyNumberFormat="1" applyFont="1" applyFill="1" applyBorder="1" applyAlignment="1" applyProtection="1">
      <alignment horizontal="left" vertical="center"/>
      <protection/>
    </xf>
    <xf numFmtId="1" fontId="13" fillId="0" borderId="13" xfId="64" applyNumberFormat="1" applyFont="1" applyFill="1" applyBorder="1" applyAlignment="1" applyProtection="1">
      <alignment horizontal="left" vertical="center" wrapText="1"/>
      <protection/>
    </xf>
    <xf numFmtId="49" fontId="13" fillId="0" borderId="13" xfId="64" applyNumberFormat="1" applyFont="1" applyFill="1" applyBorder="1" applyAlignment="1" applyProtection="1">
      <alignment horizontal="left" vertical="center" indent="1"/>
      <protection/>
    </xf>
    <xf numFmtId="0" fontId="20" fillId="0" borderId="0" xfId="0" applyFont="1" applyFill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center" vertical="center" shrinkToFit="1"/>
      <protection/>
    </xf>
    <xf numFmtId="0" fontId="5" fillId="0" borderId="20" xfId="0" applyFont="1" applyFill="1" applyBorder="1" applyAlignment="1" applyProtection="1">
      <alignment horizontal="center" vertical="center" shrinkToFit="1"/>
      <protection/>
    </xf>
    <xf numFmtId="0" fontId="5" fillId="0" borderId="21" xfId="0" applyFont="1" applyFill="1" applyBorder="1" applyAlignment="1" applyProtection="1">
      <alignment horizontal="center" vertical="center" wrapText="1" shrinkToFit="1"/>
      <protection/>
    </xf>
    <xf numFmtId="0" fontId="5" fillId="0" borderId="22" xfId="0" applyFont="1" applyFill="1" applyBorder="1" applyAlignment="1" applyProtection="1">
      <alignment horizontal="center" vertical="center" wrapText="1" shrinkToFit="1"/>
      <protection/>
    </xf>
    <xf numFmtId="0" fontId="5" fillId="0" borderId="23" xfId="0" applyFont="1" applyFill="1" applyBorder="1" applyAlignment="1" applyProtection="1">
      <alignment horizontal="center" vertical="center" wrapText="1" shrinkToFit="1"/>
      <protection/>
    </xf>
    <xf numFmtId="0" fontId="5" fillId="0" borderId="24" xfId="0" applyFont="1" applyFill="1" applyBorder="1" applyAlignment="1" applyProtection="1">
      <alignment horizontal="center" vertical="center" wrapText="1" shrinkToFit="1"/>
      <protection/>
    </xf>
    <xf numFmtId="0" fontId="5" fillId="0" borderId="25" xfId="0" applyFont="1" applyFill="1" applyBorder="1" applyAlignment="1" applyProtection="1">
      <alignment horizontal="center" vertical="center" wrapText="1" shrinkToFit="1"/>
      <protection/>
    </xf>
    <xf numFmtId="0" fontId="5" fillId="0" borderId="18" xfId="0" applyFont="1" applyFill="1" applyBorder="1" applyAlignment="1" applyProtection="1">
      <alignment horizontal="center" vertical="center" wrapText="1" shrinkToFit="1"/>
      <protection/>
    </xf>
    <xf numFmtId="0" fontId="5" fillId="0" borderId="18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vertical="center" wrapText="1" shrinkToFit="1"/>
      <protection/>
    </xf>
    <xf numFmtId="0" fontId="5" fillId="0" borderId="26" xfId="0" applyFont="1" applyFill="1" applyBorder="1" applyAlignment="1" applyProtection="1">
      <alignment horizontal="center" vertical="center" wrapText="1" shrinkToFit="1"/>
      <protection/>
    </xf>
    <xf numFmtId="0" fontId="5" fillId="0" borderId="27" xfId="0" applyFont="1" applyFill="1" applyBorder="1" applyAlignment="1" applyProtection="1">
      <alignment horizontal="center" vertical="center" wrapText="1" shrinkToFit="1"/>
      <protection/>
    </xf>
    <xf numFmtId="0" fontId="5" fillId="0" borderId="28" xfId="0" applyFont="1" applyFill="1" applyBorder="1" applyAlignment="1" applyProtection="1">
      <alignment horizontal="center" vertical="center" wrapText="1" shrinkToFit="1"/>
      <protection/>
    </xf>
    <xf numFmtId="0" fontId="5" fillId="0" borderId="29" xfId="0" applyFont="1" applyFill="1" applyBorder="1" applyAlignment="1" applyProtection="1">
      <alignment horizontal="center" vertical="center" wrapText="1" shrinkToFit="1"/>
      <protection/>
    </xf>
    <xf numFmtId="0" fontId="5" fillId="0" borderId="30" xfId="0" applyFont="1" applyFill="1" applyBorder="1" applyAlignment="1" applyProtection="1">
      <alignment horizontal="center" vertical="center" wrapText="1" shrinkToFit="1"/>
      <protection/>
    </xf>
    <xf numFmtId="0" fontId="5" fillId="0" borderId="31" xfId="0" applyFont="1" applyFill="1" applyBorder="1" applyAlignment="1" applyProtection="1">
      <alignment horizontal="center" vertical="center" shrinkToFit="1"/>
      <protection/>
    </xf>
    <xf numFmtId="4" fontId="5" fillId="0" borderId="31" xfId="0" applyNumberFormat="1" applyFont="1" applyBorder="1" applyAlignment="1">
      <alignment horizontal="right" vertical="center" shrinkToFit="1"/>
    </xf>
    <xf numFmtId="0" fontId="13" fillId="0" borderId="31" xfId="0" applyFont="1" applyFill="1" applyBorder="1" applyAlignment="1" applyProtection="1">
      <alignment horizontal="center" vertical="center" shrinkToFit="1"/>
      <protection/>
    </xf>
    <xf numFmtId="4" fontId="2" fillId="0" borderId="31" xfId="0" applyNumberFormat="1" applyFont="1" applyBorder="1" applyAlignment="1">
      <alignment horizontal="center" vertical="center" shrinkToFit="1"/>
    </xf>
    <xf numFmtId="4" fontId="2" fillId="0" borderId="31" xfId="0" applyNumberFormat="1" applyFont="1" applyBorder="1" applyAlignment="1">
      <alignment horizontal="right" vertical="center" shrinkToFit="1"/>
    </xf>
    <xf numFmtId="0" fontId="13" fillId="0" borderId="9" xfId="0" applyFont="1" applyFill="1" applyBorder="1" applyAlignment="1" applyProtection="1">
      <alignment horizontal="center" vertical="center" shrinkToFit="1"/>
      <protection/>
    </xf>
    <xf numFmtId="49" fontId="13" fillId="0" borderId="9" xfId="0" applyNumberFormat="1" applyFont="1" applyFill="1" applyBorder="1" applyAlignment="1" applyProtection="1">
      <alignment horizontal="center" vertical="center" shrinkToFit="1"/>
      <protection/>
    </xf>
    <xf numFmtId="49" fontId="13" fillId="0" borderId="13" xfId="64" applyNumberFormat="1" applyFont="1" applyFill="1" applyBorder="1" applyAlignment="1" applyProtection="1">
      <alignment horizontal="center" vertical="center"/>
      <protection/>
    </xf>
    <xf numFmtId="49" fontId="13" fillId="0" borderId="9" xfId="0" applyNumberFormat="1" applyFont="1" applyBorder="1" applyAlignment="1">
      <alignment horizontal="center" vertical="center" shrinkToFit="1"/>
    </xf>
    <xf numFmtId="49" fontId="13" fillId="0" borderId="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1" fontId="13" fillId="0" borderId="33" xfId="64" applyNumberFormat="1" applyFont="1" applyFill="1" applyBorder="1" applyAlignment="1" applyProtection="1">
      <alignment horizontal="left" vertical="center" wrapText="1"/>
      <protection/>
    </xf>
    <xf numFmtId="0" fontId="13" fillId="0" borderId="34" xfId="0" applyFont="1" applyFill="1" applyBorder="1" applyAlignment="1" applyProtection="1">
      <alignment horizontal="center" vertical="center" shrinkToFit="1"/>
      <protection/>
    </xf>
    <xf numFmtId="0" fontId="13" fillId="0" borderId="33" xfId="0" applyFont="1" applyFill="1" applyBorder="1" applyAlignment="1" applyProtection="1">
      <alignment horizontal="center" vertical="center"/>
      <protection/>
    </xf>
    <xf numFmtId="0" fontId="13" fillId="0" borderId="9" xfId="0" applyFont="1" applyBorder="1" applyAlignment="1">
      <alignment horizontal="center" vertical="center"/>
    </xf>
    <xf numFmtId="4" fontId="13" fillId="0" borderId="31" xfId="0" applyNumberFormat="1" applyFont="1" applyBorder="1" applyAlignment="1">
      <alignment horizontal="right" vertical="center" shrinkToFit="1"/>
    </xf>
    <xf numFmtId="4" fontId="13" fillId="0" borderId="34" xfId="0" applyNumberFormat="1" applyFont="1" applyBorder="1" applyAlignment="1">
      <alignment horizontal="right" vertical="center" shrinkToFit="1"/>
    </xf>
    <xf numFmtId="4" fontId="13" fillId="0" borderId="33" xfId="0" applyNumberFormat="1" applyFont="1" applyBorder="1" applyAlignment="1">
      <alignment horizontal="right" vertical="center" shrinkToFit="1"/>
    </xf>
    <xf numFmtId="0" fontId="11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10" fillId="0" borderId="16" xfId="63" applyFont="1" applyBorder="1" applyAlignment="1" applyProtection="1">
      <alignment horizontal="center" vertical="center"/>
      <protection/>
    </xf>
    <xf numFmtId="0" fontId="10" fillId="0" borderId="9" xfId="63" applyFont="1" applyBorder="1" applyAlignment="1" applyProtection="1">
      <alignment horizontal="center" vertical="center"/>
      <protection/>
    </xf>
    <xf numFmtId="0" fontId="10" fillId="0" borderId="17" xfId="63" applyFont="1" applyBorder="1" applyAlignment="1" applyProtection="1">
      <alignment horizontal="center" vertical="center"/>
      <protection/>
    </xf>
    <xf numFmtId="0" fontId="10" fillId="0" borderId="14" xfId="63" applyFont="1" applyBorder="1" applyAlignment="1" applyProtection="1">
      <alignment vertical="center"/>
      <protection/>
    </xf>
    <xf numFmtId="0" fontId="10" fillId="0" borderId="35" xfId="63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horizontal="center" vertical="center" wrapText="1"/>
      <protection/>
    </xf>
    <xf numFmtId="0" fontId="10" fillId="0" borderId="36" xfId="63" applyFont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180" fontId="10" fillId="0" borderId="14" xfId="63" applyNumberFormat="1" applyFont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horizontal="center" vertical="center"/>
      <protection/>
    </xf>
    <xf numFmtId="180" fontId="13" fillId="0" borderId="13" xfId="64" applyNumberFormat="1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9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37" xfId="0" applyFont="1" applyFill="1" applyBorder="1" applyAlignment="1" applyProtection="1">
      <alignment horizontal="center" vertical="center" shrinkToFit="1"/>
      <protection/>
    </xf>
    <xf numFmtId="0" fontId="5" fillId="0" borderId="38" xfId="0" applyFont="1" applyFill="1" applyBorder="1" applyAlignment="1" applyProtection="1">
      <alignment horizontal="center" vertical="center" shrinkToFit="1"/>
      <protection/>
    </xf>
    <xf numFmtId="0" fontId="5" fillId="0" borderId="39" xfId="0" applyFont="1" applyFill="1" applyBorder="1" applyAlignment="1" applyProtection="1">
      <alignment horizontal="center" vertical="center" shrinkToFit="1"/>
      <protection/>
    </xf>
    <xf numFmtId="0" fontId="5" fillId="0" borderId="40" xfId="0" applyFont="1" applyFill="1" applyBorder="1" applyAlignment="1" applyProtection="1">
      <alignment horizontal="center" vertical="center" shrinkToFit="1"/>
      <protection/>
    </xf>
    <xf numFmtId="0" fontId="5" fillId="0" borderId="41" xfId="0" applyFont="1" applyFill="1" applyBorder="1" applyAlignment="1" applyProtection="1">
      <alignment horizontal="center" vertical="center" shrinkToFit="1"/>
      <protection/>
    </xf>
    <xf numFmtId="0" fontId="5" fillId="0" borderId="42" xfId="0" applyFont="1" applyFill="1" applyBorder="1" applyAlignment="1" applyProtection="1">
      <alignment horizontal="center" vertical="center" shrinkToFit="1"/>
      <protection/>
    </xf>
    <xf numFmtId="0" fontId="5" fillId="0" borderId="29" xfId="0" applyFont="1" applyFill="1" applyBorder="1" applyAlignment="1" applyProtection="1">
      <alignment horizontal="center" vertical="center" shrinkToFit="1"/>
      <protection/>
    </xf>
    <xf numFmtId="0" fontId="5" fillId="0" borderId="43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left" vertical="center" shrinkToFit="1"/>
      <protection/>
    </xf>
    <xf numFmtId="4" fontId="13" fillId="0" borderId="9" xfId="0" applyNumberFormat="1" applyFont="1" applyBorder="1" applyAlignment="1">
      <alignment horizontal="right" vertical="center" shrinkToFit="1"/>
    </xf>
    <xf numFmtId="0" fontId="8" fillId="0" borderId="9" xfId="0" applyFont="1" applyFill="1" applyBorder="1" applyAlignment="1" applyProtection="1">
      <alignment horizontal="left" vertical="center" shrinkToFit="1"/>
      <protection/>
    </xf>
    <xf numFmtId="0" fontId="5" fillId="0" borderId="9" xfId="0" applyFont="1" applyFill="1" applyBorder="1" applyAlignment="1" applyProtection="1">
      <alignment horizontal="left" vertical="center"/>
      <protection/>
    </xf>
    <xf numFmtId="0" fontId="13" fillId="0" borderId="9" xfId="0" applyFont="1" applyFill="1" applyBorder="1" applyAlignment="1" applyProtection="1">
      <alignment horizontal="right" vertical="center" shrinkToFit="1"/>
      <protection/>
    </xf>
    <xf numFmtId="0" fontId="8" fillId="0" borderId="9" xfId="0" applyFont="1" applyFill="1" applyBorder="1" applyAlignment="1" applyProtection="1">
      <alignment horizontal="left" vertical="center"/>
      <protection/>
    </xf>
    <xf numFmtId="0" fontId="8" fillId="0" borderId="9" xfId="0" applyFont="1" applyFill="1" applyBorder="1" applyAlignment="1" applyProtection="1">
      <alignment vertical="center" shrinkToFit="1"/>
      <protection/>
    </xf>
    <xf numFmtId="0" fontId="5" fillId="0" borderId="9" xfId="0" applyFont="1" applyFill="1" applyBorder="1" applyAlignment="1" applyProtection="1">
      <alignment vertical="center" shrinkToFit="1"/>
      <protection/>
    </xf>
    <xf numFmtId="0" fontId="8" fillId="0" borderId="9" xfId="0" applyFont="1" applyFill="1" applyBorder="1" applyAlignment="1" applyProtection="1">
      <alignment horizontal="center" vertical="center" shrinkToFit="1"/>
      <protection/>
    </xf>
    <xf numFmtId="0" fontId="15" fillId="0" borderId="9" xfId="0" applyFont="1" applyFill="1" applyBorder="1" applyAlignment="1" applyProtection="1">
      <alignment horizontal="center" vertical="center" shrinkToFit="1"/>
      <protection/>
    </xf>
    <xf numFmtId="0" fontId="10" fillId="0" borderId="0" xfId="63" applyFont="1" applyAlignment="1" applyProtection="1">
      <alignment/>
      <protection/>
    </xf>
    <xf numFmtId="0" fontId="10" fillId="0" borderId="18" xfId="63" applyFont="1" applyBorder="1" applyAlignment="1" applyProtection="1">
      <alignment horizontal="center" vertical="center"/>
      <protection/>
    </xf>
    <xf numFmtId="0" fontId="10" fillId="0" borderId="31" xfId="63" applyFont="1" applyBorder="1" applyAlignment="1" applyProtection="1">
      <alignment horizontal="center" vertical="center"/>
      <protection/>
    </xf>
    <xf numFmtId="0" fontId="10" fillId="0" borderId="44" xfId="63" applyFont="1" applyBorder="1" applyAlignment="1" applyProtection="1">
      <alignment horizontal="center" vertical="center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left" vertical="center"/>
      <protection/>
    </xf>
    <xf numFmtId="0" fontId="10" fillId="0" borderId="33" xfId="63" applyFont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/>
      <protection/>
    </xf>
    <xf numFmtId="0" fontId="13" fillId="0" borderId="9" xfId="0" applyFont="1" applyFill="1" applyBorder="1" applyAlignment="1" applyProtection="1">
      <alignment horizontal="center" vertical="center" wrapText="1" shrinkToFit="1"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9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left" vertical="center" shrinkToFit="1"/>
    </xf>
    <xf numFmtId="0" fontId="0" fillId="0" borderId="9" xfId="0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 horizontal="right"/>
      <protection/>
    </xf>
    <xf numFmtId="0" fontId="9" fillId="0" borderId="13" xfId="0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9" xfId="0" applyFont="1" applyFill="1" applyBorder="1" applyAlignment="1" applyProtection="1">
      <alignment horizontal="right" vertical="center" shrinkToFi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来源明细表(单位-科目)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4">
      <selection activeCell="D8" sqref="D8:E29"/>
    </sheetView>
  </sheetViews>
  <sheetFormatPr defaultColWidth="9.140625" defaultRowHeight="12.75"/>
  <cols>
    <col min="1" max="1" width="33.421875" style="1" customWidth="1"/>
    <col min="2" max="2" width="14.00390625" style="1" customWidth="1"/>
    <col min="3" max="3" width="30.28125" style="1" customWidth="1"/>
    <col min="4" max="4" width="16.00390625" style="1" customWidth="1"/>
    <col min="5" max="6" width="14.00390625" style="1" customWidth="1"/>
    <col min="7" max="7" width="9.7109375" style="1" customWidth="1"/>
    <col min="8" max="16384" width="9.140625" style="1" customWidth="1"/>
  </cols>
  <sheetData>
    <row r="1" s="25" customFormat="1" ht="15.75" customHeight="1">
      <c r="A1" s="25" t="s">
        <v>0</v>
      </c>
    </row>
    <row r="2" spans="1:6" s="156" customFormat="1" ht="39.75" customHeight="1">
      <c r="A2" s="4" t="s">
        <v>1</v>
      </c>
      <c r="B2" s="4"/>
      <c r="C2" s="4"/>
      <c r="D2" s="4"/>
      <c r="E2" s="4"/>
      <c r="F2" s="4"/>
    </row>
    <row r="3" s="1" customFormat="1" ht="14.25">
      <c r="F3" s="16"/>
    </row>
    <row r="4" spans="1:6" s="1" customFormat="1" ht="19.5" customHeight="1">
      <c r="A4" s="195" t="s">
        <v>2</v>
      </c>
      <c r="B4" s="195"/>
      <c r="C4" s="195"/>
      <c r="F4" s="16" t="s">
        <v>3</v>
      </c>
    </row>
    <row r="5" spans="1:6" s="1" customFormat="1" ht="15" customHeight="1">
      <c r="A5" s="157" t="s">
        <v>4</v>
      </c>
      <c r="B5" s="157" t="s">
        <v>5</v>
      </c>
      <c r="C5" s="157" t="s">
        <v>6</v>
      </c>
      <c r="D5" s="157"/>
      <c r="E5" s="157"/>
      <c r="F5" s="157" t="s">
        <v>5</v>
      </c>
    </row>
    <row r="6" spans="1:6" s="1" customFormat="1" ht="15" customHeight="1">
      <c r="A6" s="158" t="s">
        <v>7</v>
      </c>
      <c r="B6" s="159" t="s">
        <v>8</v>
      </c>
      <c r="C6" s="160" t="s">
        <v>9</v>
      </c>
      <c r="D6" s="161" t="s">
        <v>8</v>
      </c>
      <c r="E6" s="162"/>
      <c r="F6" s="163"/>
    </row>
    <row r="7" spans="1:6" s="1" customFormat="1" ht="27.75" customHeight="1">
      <c r="A7" s="164"/>
      <c r="B7" s="165"/>
      <c r="C7" s="166"/>
      <c r="D7" s="119" t="s">
        <v>10</v>
      </c>
      <c r="E7" s="167" t="s">
        <v>11</v>
      </c>
      <c r="F7" s="167" t="s">
        <v>12</v>
      </c>
    </row>
    <row r="8" spans="1:6" s="1" customFormat="1" ht="13.5" customHeight="1">
      <c r="A8" s="168" t="s">
        <v>13</v>
      </c>
      <c r="B8" s="13">
        <v>3550825</v>
      </c>
      <c r="C8" s="170" t="s">
        <v>14</v>
      </c>
      <c r="D8" s="13">
        <v>3550825</v>
      </c>
      <c r="E8" s="13">
        <v>3550825</v>
      </c>
      <c r="F8" s="13">
        <v>0</v>
      </c>
    </row>
    <row r="9" spans="1:6" s="1" customFormat="1" ht="13.5" customHeight="1">
      <c r="A9" s="171" t="s">
        <v>15</v>
      </c>
      <c r="B9" s="13">
        <v>3550825</v>
      </c>
      <c r="C9" s="168" t="s">
        <v>16</v>
      </c>
      <c r="D9" s="168">
        <v>0</v>
      </c>
      <c r="E9" s="168">
        <v>0</v>
      </c>
      <c r="F9" s="13">
        <v>0</v>
      </c>
    </row>
    <row r="10" spans="1:6" s="1" customFormat="1" ht="13.5" customHeight="1">
      <c r="A10" s="171" t="s">
        <v>17</v>
      </c>
      <c r="B10" s="13">
        <v>0</v>
      </c>
      <c r="C10" s="168" t="s">
        <v>18</v>
      </c>
      <c r="D10" s="168">
        <v>0</v>
      </c>
      <c r="E10" s="168">
        <v>0</v>
      </c>
      <c r="F10" s="13">
        <v>0</v>
      </c>
    </row>
    <row r="11" spans="1:6" s="1" customFormat="1" ht="13.5" customHeight="1">
      <c r="A11" s="168" t="s">
        <v>19</v>
      </c>
      <c r="B11" s="13">
        <v>0</v>
      </c>
      <c r="C11" s="168" t="s">
        <v>20</v>
      </c>
      <c r="D11" s="168">
        <v>0</v>
      </c>
      <c r="E11" s="168">
        <v>0</v>
      </c>
      <c r="F11" s="13">
        <v>0</v>
      </c>
    </row>
    <row r="12" spans="1:6" s="1" customFormat="1" ht="13.5" customHeight="1">
      <c r="A12" s="168" t="s">
        <v>21</v>
      </c>
      <c r="B12" s="13">
        <v>0</v>
      </c>
      <c r="C12" s="168" t="s">
        <v>22</v>
      </c>
      <c r="D12" s="168">
        <v>0</v>
      </c>
      <c r="E12" s="168">
        <v>0</v>
      </c>
      <c r="F12" s="13">
        <v>0</v>
      </c>
    </row>
    <row r="13" spans="1:6" s="1" customFormat="1" ht="13.5" customHeight="1">
      <c r="A13" s="168" t="s">
        <v>23</v>
      </c>
      <c r="B13" s="13">
        <v>0</v>
      </c>
      <c r="C13" s="168" t="s">
        <v>24</v>
      </c>
      <c r="D13" s="168">
        <v>2631949</v>
      </c>
      <c r="E13" s="168">
        <v>2631949</v>
      </c>
      <c r="F13" s="13">
        <v>0</v>
      </c>
    </row>
    <row r="14" spans="1:6" s="1" customFormat="1" ht="13.5" customHeight="1">
      <c r="A14" s="168"/>
      <c r="B14" s="13"/>
      <c r="C14" s="168" t="s">
        <v>25</v>
      </c>
      <c r="D14" s="168">
        <v>0</v>
      </c>
      <c r="E14" s="168">
        <v>0</v>
      </c>
      <c r="F14" s="13">
        <v>0</v>
      </c>
    </row>
    <row r="15" spans="1:6" s="1" customFormat="1" ht="13.5" customHeight="1">
      <c r="A15" s="171" t="s">
        <v>5</v>
      </c>
      <c r="B15" s="196"/>
      <c r="C15" s="168" t="s">
        <v>26</v>
      </c>
      <c r="D15" s="168">
        <v>0</v>
      </c>
      <c r="E15" s="168">
        <v>0</v>
      </c>
      <c r="F15" s="13">
        <v>0</v>
      </c>
    </row>
    <row r="16" spans="1:6" s="1" customFormat="1" ht="13.5" customHeight="1">
      <c r="A16" s="168" t="s">
        <v>5</v>
      </c>
      <c r="B16" s="196"/>
      <c r="C16" s="168" t="s">
        <v>27</v>
      </c>
      <c r="D16" s="168">
        <v>334176</v>
      </c>
      <c r="E16" s="168">
        <v>334176</v>
      </c>
      <c r="F16" s="13">
        <v>0</v>
      </c>
    </row>
    <row r="17" spans="1:6" s="1" customFormat="1" ht="13.5" customHeight="1">
      <c r="A17" s="168" t="s">
        <v>5</v>
      </c>
      <c r="B17" s="196"/>
      <c r="C17" s="168" t="s">
        <v>28</v>
      </c>
      <c r="D17" s="168">
        <v>175346</v>
      </c>
      <c r="E17" s="168">
        <v>175346</v>
      </c>
      <c r="F17" s="13">
        <v>0</v>
      </c>
    </row>
    <row r="18" spans="1:6" s="1" customFormat="1" ht="13.5" customHeight="1">
      <c r="A18" s="168" t="s">
        <v>5</v>
      </c>
      <c r="B18" s="196"/>
      <c r="C18" s="168" t="s">
        <v>29</v>
      </c>
      <c r="D18" s="168">
        <v>0</v>
      </c>
      <c r="E18" s="168">
        <v>0</v>
      </c>
      <c r="F18" s="13">
        <v>0</v>
      </c>
    </row>
    <row r="19" spans="1:6" s="1" customFormat="1" ht="13.5" customHeight="1">
      <c r="A19" s="168" t="s">
        <v>5</v>
      </c>
      <c r="B19" s="196"/>
      <c r="C19" s="168" t="s">
        <v>30</v>
      </c>
      <c r="D19" s="168">
        <v>0</v>
      </c>
      <c r="E19" s="168">
        <v>0</v>
      </c>
      <c r="F19" s="13">
        <v>0</v>
      </c>
    </row>
    <row r="20" spans="1:6" s="1" customFormat="1" ht="13.5" customHeight="1">
      <c r="A20" s="168" t="s">
        <v>5</v>
      </c>
      <c r="B20" s="196"/>
      <c r="C20" s="168" t="s">
        <v>31</v>
      </c>
      <c r="D20" s="168">
        <v>0</v>
      </c>
      <c r="E20" s="168">
        <v>0</v>
      </c>
      <c r="F20" s="13">
        <v>0</v>
      </c>
    </row>
    <row r="21" spans="1:6" s="1" customFormat="1" ht="13.5" customHeight="1">
      <c r="A21" s="168" t="s">
        <v>5</v>
      </c>
      <c r="B21" s="196"/>
      <c r="C21" s="168" t="s">
        <v>32</v>
      </c>
      <c r="D21" s="168">
        <v>0</v>
      </c>
      <c r="E21" s="168">
        <v>0</v>
      </c>
      <c r="F21" s="13">
        <v>0</v>
      </c>
    </row>
    <row r="22" spans="1:6" s="1" customFormat="1" ht="13.5" customHeight="1">
      <c r="A22" s="168" t="s">
        <v>5</v>
      </c>
      <c r="B22" s="196"/>
      <c r="C22" s="168" t="s">
        <v>33</v>
      </c>
      <c r="D22" s="168">
        <v>0</v>
      </c>
      <c r="E22" s="168">
        <v>0</v>
      </c>
      <c r="F22" s="13">
        <v>0</v>
      </c>
    </row>
    <row r="23" spans="1:6" s="1" customFormat="1" ht="13.5" customHeight="1">
      <c r="A23" s="168" t="s">
        <v>5</v>
      </c>
      <c r="B23" s="196"/>
      <c r="C23" s="168" t="s">
        <v>34</v>
      </c>
      <c r="D23" s="168">
        <v>0</v>
      </c>
      <c r="E23" s="168">
        <v>0</v>
      </c>
      <c r="F23" s="13">
        <v>0</v>
      </c>
    </row>
    <row r="24" spans="1:6" s="1" customFormat="1" ht="13.5" customHeight="1">
      <c r="A24" s="168" t="s">
        <v>5</v>
      </c>
      <c r="B24" s="196"/>
      <c r="C24" s="168" t="s">
        <v>35</v>
      </c>
      <c r="D24" s="168">
        <v>0</v>
      </c>
      <c r="E24" s="168">
        <v>0</v>
      </c>
      <c r="F24" s="13">
        <v>0</v>
      </c>
    </row>
    <row r="25" spans="1:6" s="1" customFormat="1" ht="13.5" customHeight="1">
      <c r="A25" s="168" t="s">
        <v>5</v>
      </c>
      <c r="B25" s="196"/>
      <c r="C25" s="168" t="s">
        <v>36</v>
      </c>
      <c r="D25" s="168">
        <v>0</v>
      </c>
      <c r="E25" s="168">
        <v>0</v>
      </c>
      <c r="F25" s="13">
        <v>0</v>
      </c>
    </row>
    <row r="26" spans="1:6" s="1" customFormat="1" ht="13.5" customHeight="1">
      <c r="A26" s="168" t="s">
        <v>5</v>
      </c>
      <c r="B26" s="196"/>
      <c r="C26" s="168" t="s">
        <v>37</v>
      </c>
      <c r="D26" s="168">
        <v>409353</v>
      </c>
      <c r="E26" s="168">
        <v>409353</v>
      </c>
      <c r="F26" s="13">
        <v>0</v>
      </c>
    </row>
    <row r="27" spans="1:6" s="1" customFormat="1" ht="13.5" customHeight="1">
      <c r="A27" s="168" t="s">
        <v>5</v>
      </c>
      <c r="B27" s="196"/>
      <c r="C27" s="168" t="s">
        <v>38</v>
      </c>
      <c r="D27" s="168">
        <v>0</v>
      </c>
      <c r="E27" s="168">
        <v>0</v>
      </c>
      <c r="F27" s="13">
        <v>0</v>
      </c>
    </row>
    <row r="28" spans="1:6" s="1" customFormat="1" ht="13.5" customHeight="1">
      <c r="A28" s="168" t="s">
        <v>5</v>
      </c>
      <c r="B28" s="196"/>
      <c r="C28" s="168" t="s">
        <v>39</v>
      </c>
      <c r="D28" s="168"/>
      <c r="E28" s="168"/>
      <c r="F28" s="13">
        <v>0</v>
      </c>
    </row>
    <row r="29" spans="1:6" s="1" customFormat="1" ht="13.5" customHeight="1">
      <c r="A29" s="173" t="s">
        <v>40</v>
      </c>
      <c r="B29" s="196"/>
      <c r="C29" s="168"/>
      <c r="D29" s="168" t="s">
        <v>41</v>
      </c>
      <c r="E29" s="168"/>
      <c r="F29" s="13">
        <v>0</v>
      </c>
    </row>
    <row r="30" spans="1:6" s="1" customFormat="1" ht="13.5" customHeight="1">
      <c r="A30" s="171" t="s">
        <v>42</v>
      </c>
      <c r="B30" s="13">
        <v>0</v>
      </c>
      <c r="C30" s="173" t="s">
        <v>43</v>
      </c>
      <c r="D30" s="168" t="s">
        <v>41</v>
      </c>
      <c r="E30" s="168"/>
      <c r="F30" s="13">
        <v>0</v>
      </c>
    </row>
    <row r="31" spans="1:6" s="1" customFormat="1" ht="13.5" customHeight="1">
      <c r="A31" s="171" t="s">
        <v>44</v>
      </c>
      <c r="B31" s="13">
        <v>0</v>
      </c>
      <c r="C31" s="171" t="s">
        <v>42</v>
      </c>
      <c r="D31" s="174">
        <v>0</v>
      </c>
      <c r="E31" s="174">
        <v>0</v>
      </c>
      <c r="F31" s="13">
        <v>0</v>
      </c>
    </row>
    <row r="32" spans="1:6" s="1" customFormat="1" ht="13.5" customHeight="1">
      <c r="A32" s="171"/>
      <c r="B32" s="13"/>
      <c r="C32" s="171" t="s">
        <v>45</v>
      </c>
      <c r="D32" s="175"/>
      <c r="E32" s="175">
        <v>0</v>
      </c>
      <c r="F32" s="13">
        <v>0</v>
      </c>
    </row>
    <row r="33" spans="1:6" s="1" customFormat="1" ht="13.5" customHeight="1">
      <c r="A33" s="176" t="s">
        <v>46</v>
      </c>
      <c r="B33" s="13">
        <v>3550825</v>
      </c>
      <c r="C33" s="176" t="s">
        <v>47</v>
      </c>
      <c r="D33" s="176"/>
      <c r="E33" s="13">
        <v>3550825</v>
      </c>
      <c r="F33" s="13">
        <v>0</v>
      </c>
    </row>
    <row r="34" spans="1:6" s="1" customFormat="1" ht="12.75">
      <c r="A34" s="155"/>
      <c r="B34" s="155"/>
      <c r="C34" s="155"/>
      <c r="D34" s="155"/>
      <c r="E34" s="155"/>
      <c r="F34" s="155"/>
    </row>
  </sheetData>
  <sheetProtection/>
  <mergeCells count="9">
    <mergeCell ref="A2:F2"/>
    <mergeCell ref="A4:C4"/>
    <mergeCell ref="A5:B5"/>
    <mergeCell ref="C5:F5"/>
    <mergeCell ref="D6:F6"/>
    <mergeCell ref="C33:D33"/>
    <mergeCell ref="A6:A7"/>
    <mergeCell ref="B6:B7"/>
    <mergeCell ref="C6:C7"/>
  </mergeCells>
  <printOptions horizontalCentered="1"/>
  <pageMargins left="0.39" right="0.39" top="0.82" bottom="0.35" header="0.43" footer="0.16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workbookViewId="0" topLeftCell="A1">
      <selection activeCell="C2" sqref="C2:O2"/>
    </sheetView>
  </sheetViews>
  <sheetFormatPr defaultColWidth="8.8515625" defaultRowHeight="12.75" customHeight="1"/>
  <cols>
    <col min="1" max="1" width="16.7109375" style="27" customWidth="1"/>
    <col min="2" max="2" width="24.57421875" style="27" customWidth="1"/>
    <col min="3" max="3" width="26.00390625" style="27" customWidth="1"/>
    <col min="4" max="4" width="29.421875" style="27" customWidth="1"/>
    <col min="5" max="5" width="14.28125" style="27" customWidth="1"/>
    <col min="6" max="6" width="11.00390625" style="27" customWidth="1"/>
    <col min="7" max="7" width="11.140625" style="27" customWidth="1"/>
    <col min="8" max="8" width="10.140625" style="27" customWidth="1"/>
    <col min="9" max="9" width="11.28125" style="27" customWidth="1"/>
    <col min="10" max="15" width="8.57421875" style="27" customWidth="1"/>
    <col min="16" max="16" width="9.00390625" style="27" customWidth="1"/>
    <col min="17" max="16384" width="8.8515625" style="28" customWidth="1"/>
  </cols>
  <sheetData>
    <row r="1" ht="12.75" customHeight="1">
      <c r="A1" s="27" t="s">
        <v>175</v>
      </c>
    </row>
    <row r="2" spans="3:15" ht="35.25" customHeight="1">
      <c r="C2" s="29" t="s">
        <v>176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37.5" customHeight="1">
      <c r="A3" s="30" t="s">
        <v>177</v>
      </c>
      <c r="B3" s="30"/>
      <c r="C3" s="31"/>
      <c r="D3" s="1"/>
      <c r="E3" s="1"/>
      <c r="F3" s="21"/>
      <c r="G3" s="16"/>
      <c r="H3" s="32"/>
      <c r="J3" s="16"/>
      <c r="K3" s="46"/>
      <c r="L3" s="46"/>
      <c r="M3" s="46"/>
      <c r="N3" s="47" t="s">
        <v>178</v>
      </c>
      <c r="O3" s="46"/>
    </row>
    <row r="4" spans="1:15" ht="30" customHeight="1">
      <c r="A4" s="33" t="s">
        <v>73</v>
      </c>
      <c r="B4" s="33" t="s">
        <v>179</v>
      </c>
      <c r="C4" s="34" t="s">
        <v>180</v>
      </c>
      <c r="D4" s="35" t="s">
        <v>181</v>
      </c>
      <c r="E4" s="35" t="s">
        <v>182</v>
      </c>
      <c r="F4" s="36" t="s">
        <v>183</v>
      </c>
      <c r="G4" s="36"/>
      <c r="H4" s="36"/>
      <c r="I4" s="36"/>
      <c r="J4" s="36"/>
      <c r="K4" s="36"/>
      <c r="L4" s="36" t="s">
        <v>184</v>
      </c>
      <c r="M4" s="36" t="s">
        <v>185</v>
      </c>
      <c r="N4" s="36" t="s">
        <v>186</v>
      </c>
      <c r="O4" s="48" t="s">
        <v>187</v>
      </c>
    </row>
    <row r="5" spans="1:15" ht="59.25" customHeight="1">
      <c r="A5" s="37"/>
      <c r="B5" s="37"/>
      <c r="C5" s="34"/>
      <c r="D5" s="35"/>
      <c r="E5" s="35"/>
      <c r="F5" s="35" t="s">
        <v>51</v>
      </c>
      <c r="G5" s="35" t="s">
        <v>188</v>
      </c>
      <c r="H5" s="35"/>
      <c r="I5" s="35"/>
      <c r="J5" s="36" t="s">
        <v>12</v>
      </c>
      <c r="K5" s="49" t="s">
        <v>125</v>
      </c>
      <c r="L5" s="36"/>
      <c r="M5" s="36"/>
      <c r="N5" s="36"/>
      <c r="O5" s="48"/>
    </row>
    <row r="6" spans="1:15" ht="54.75" customHeight="1">
      <c r="A6" s="38"/>
      <c r="B6" s="38"/>
      <c r="C6" s="39"/>
      <c r="D6" s="40"/>
      <c r="E6" s="40"/>
      <c r="F6" s="40"/>
      <c r="G6" s="40" t="s">
        <v>10</v>
      </c>
      <c r="H6" s="41" t="s">
        <v>126</v>
      </c>
      <c r="I6" s="41" t="s">
        <v>189</v>
      </c>
      <c r="J6" s="41" t="s">
        <v>126</v>
      </c>
      <c r="K6" s="49"/>
      <c r="L6" s="41"/>
      <c r="M6" s="41"/>
      <c r="N6" s="41"/>
      <c r="O6" s="50"/>
    </row>
    <row r="7" spans="1:15" s="26" customFormat="1" ht="32.25" customHeight="1">
      <c r="A7" s="42"/>
      <c r="B7" s="42"/>
      <c r="C7" s="42"/>
      <c r="D7" s="43"/>
      <c r="E7" s="42"/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/>
      <c r="M7" s="44"/>
      <c r="N7" s="44"/>
      <c r="O7" s="44"/>
    </row>
    <row r="8" spans="1:15" s="26" customFormat="1" ht="32.25" customHeight="1">
      <c r="A8" s="42"/>
      <c r="B8" s="42"/>
      <c r="C8" s="42"/>
      <c r="D8" s="43"/>
      <c r="E8" s="42"/>
      <c r="F8" s="44"/>
      <c r="G8" s="44"/>
      <c r="H8" s="45"/>
      <c r="I8" s="45"/>
      <c r="J8" s="45"/>
      <c r="K8" s="45"/>
      <c r="L8" s="51"/>
      <c r="M8" s="51"/>
      <c r="N8" s="51"/>
      <c r="O8" s="52"/>
    </row>
    <row r="9" spans="1:15" s="26" customFormat="1" ht="32.25" customHeight="1">
      <c r="A9" s="42"/>
      <c r="B9" s="42"/>
      <c r="C9" s="42"/>
      <c r="D9" s="43"/>
      <c r="E9" s="42"/>
      <c r="F9" s="44"/>
      <c r="G9" s="44"/>
      <c r="H9" s="45"/>
      <c r="I9" s="45"/>
      <c r="J9" s="45"/>
      <c r="K9" s="45"/>
      <c r="L9" s="51"/>
      <c r="M9" s="51"/>
      <c r="N9" s="51"/>
      <c r="O9" s="52"/>
    </row>
    <row r="10" spans="1:15" s="26" customFormat="1" ht="32.25" customHeight="1">
      <c r="A10" s="42"/>
      <c r="B10" s="42"/>
      <c r="C10" s="42"/>
      <c r="D10" s="43"/>
      <c r="E10" s="42"/>
      <c r="F10" s="44"/>
      <c r="G10" s="44"/>
      <c r="H10" s="45"/>
      <c r="I10" s="45"/>
      <c r="J10" s="45"/>
      <c r="K10" s="45"/>
      <c r="L10" s="51"/>
      <c r="M10" s="51"/>
      <c r="N10" s="51"/>
      <c r="O10" s="52"/>
    </row>
    <row r="11" spans="1:15" s="26" customFormat="1" ht="32.25" customHeight="1">
      <c r="A11" s="42"/>
      <c r="B11" s="42"/>
      <c r="C11" s="42"/>
      <c r="D11" s="43"/>
      <c r="E11" s="42"/>
      <c r="F11" s="44"/>
      <c r="G11" s="44"/>
      <c r="H11" s="45"/>
      <c r="I11" s="45"/>
      <c r="J11" s="45"/>
      <c r="K11" s="45"/>
      <c r="L11" s="51"/>
      <c r="M11" s="51"/>
      <c r="N11" s="51"/>
      <c r="O11" s="52"/>
    </row>
    <row r="12" spans="1:15" s="26" customFormat="1" ht="45.75" customHeight="1">
      <c r="A12" s="42"/>
      <c r="B12" s="42"/>
      <c r="C12" s="42"/>
      <c r="D12" s="43"/>
      <c r="E12" s="42"/>
      <c r="F12" s="44"/>
      <c r="G12" s="44"/>
      <c r="H12" s="45"/>
      <c r="I12" s="45"/>
      <c r="J12" s="45"/>
      <c r="K12" s="45"/>
      <c r="L12" s="51"/>
      <c r="M12" s="51"/>
      <c r="N12" s="51"/>
      <c r="O12" s="52"/>
    </row>
    <row r="13" spans="1:15" s="26" customFormat="1" ht="32.25" customHeight="1">
      <c r="A13" s="42"/>
      <c r="B13" s="42"/>
      <c r="C13" s="42"/>
      <c r="D13" s="43"/>
      <c r="E13" s="42"/>
      <c r="F13" s="44"/>
      <c r="G13" s="44"/>
      <c r="H13" s="45"/>
      <c r="I13" s="45"/>
      <c r="J13" s="45"/>
      <c r="K13" s="45"/>
      <c r="L13" s="51"/>
      <c r="M13" s="51"/>
      <c r="N13" s="51"/>
      <c r="O13" s="52"/>
    </row>
    <row r="14" spans="1:15" s="26" customFormat="1" ht="32.25" customHeight="1">
      <c r="A14" s="42"/>
      <c r="B14" s="42"/>
      <c r="C14" s="42"/>
      <c r="D14" s="43"/>
      <c r="E14" s="42"/>
      <c r="F14" s="44"/>
      <c r="G14" s="44"/>
      <c r="H14" s="45"/>
      <c r="I14" s="45"/>
      <c r="J14" s="45"/>
      <c r="K14" s="45"/>
      <c r="L14" s="51"/>
      <c r="M14" s="51"/>
      <c r="N14" s="51"/>
      <c r="O14" s="52"/>
    </row>
  </sheetData>
  <sheetProtection/>
  <mergeCells count="15">
    <mergeCell ref="C2:O2"/>
    <mergeCell ref="A3:B3"/>
    <mergeCell ref="F4:K4"/>
    <mergeCell ref="G5:I5"/>
    <mergeCell ref="A4:A6"/>
    <mergeCell ref="B4:B6"/>
    <mergeCell ref="C4:C6"/>
    <mergeCell ref="D4:D6"/>
    <mergeCell ref="E4:E6"/>
    <mergeCell ref="F5:F6"/>
    <mergeCell ref="K5:K6"/>
    <mergeCell ref="L4:L6"/>
    <mergeCell ref="M4:M6"/>
    <mergeCell ref="N4:N6"/>
    <mergeCell ref="O4:O6"/>
  </mergeCells>
  <printOptions/>
  <pageMargins left="0.24" right="0.24" top="0.75" bottom="0.75" header="0.31" footer="0.31"/>
  <pageSetup fitToHeight="1" fitToWidth="1" horizontalDpi="300" verticalDpi="300" orientation="landscape" paperSize="9" scale="7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workbookViewId="0" topLeftCell="A1">
      <selection activeCell="A6" sqref="A6"/>
    </sheetView>
  </sheetViews>
  <sheetFormatPr defaultColWidth="9.140625" defaultRowHeight="12.75"/>
  <cols>
    <col min="1" max="1" width="16.140625" style="1" customWidth="1"/>
    <col min="2" max="2" width="6.7109375" style="1" customWidth="1"/>
    <col min="3" max="3" width="8.7109375" style="1" customWidth="1"/>
    <col min="4" max="4" width="7.57421875" style="1" customWidth="1"/>
    <col min="5" max="5" width="11.00390625" style="1" customWidth="1"/>
    <col min="6" max="6" width="6.7109375" style="1" customWidth="1"/>
    <col min="7" max="7" width="11.421875" style="1" customWidth="1"/>
    <col min="8" max="25" width="6.7109375" style="1" customWidth="1"/>
    <col min="26" max="16384" width="9.140625" style="1" customWidth="1"/>
  </cols>
  <sheetData>
    <row r="1" spans="1:3" s="1" customFormat="1" ht="15.75" customHeight="1">
      <c r="A1" s="2" t="s">
        <v>190</v>
      </c>
      <c r="B1" s="3"/>
      <c r="C1" s="3"/>
    </row>
    <row r="2" spans="1:24" s="17" customFormat="1" ht="39.75" customHeight="1">
      <c r="A2" s="19" t="s">
        <v>191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3" s="1" customFormat="1" ht="21.75" customHeight="1">
      <c r="A3" s="20" t="s">
        <v>2</v>
      </c>
      <c r="B3" s="20"/>
      <c r="C3" s="20"/>
      <c r="D3" s="20"/>
      <c r="E3" s="20"/>
      <c r="F3" s="21"/>
      <c r="V3" s="25" t="s">
        <v>192</v>
      </c>
      <c r="W3" s="25" t="s">
        <v>193</v>
      </c>
    </row>
    <row r="4" spans="2:19" s="18" customFormat="1" ht="24" customHeight="1">
      <c r="B4" s="22" t="s">
        <v>194</v>
      </c>
      <c r="C4" s="23"/>
      <c r="D4" s="23"/>
      <c r="E4" s="23"/>
      <c r="F4" s="23"/>
      <c r="G4" s="23"/>
      <c r="H4" s="22" t="s">
        <v>195</v>
      </c>
      <c r="I4" s="23"/>
      <c r="J4" s="23"/>
      <c r="K4" s="23"/>
      <c r="L4" s="23"/>
      <c r="M4" s="23"/>
      <c r="N4" s="22" t="s">
        <v>196</v>
      </c>
      <c r="O4" s="23"/>
      <c r="P4" s="23"/>
      <c r="Q4" s="23"/>
      <c r="R4" s="23"/>
      <c r="S4" s="23"/>
    </row>
    <row r="5" spans="2:19" s="18" customFormat="1" ht="24" customHeight="1">
      <c r="B5" s="22" t="s">
        <v>51</v>
      </c>
      <c r="C5" s="22" t="s">
        <v>197</v>
      </c>
      <c r="D5" s="22" t="s">
        <v>198</v>
      </c>
      <c r="E5" s="23"/>
      <c r="F5" s="23"/>
      <c r="G5" s="22" t="s">
        <v>199</v>
      </c>
      <c r="H5" s="22" t="s">
        <v>51</v>
      </c>
      <c r="I5" s="22" t="s">
        <v>197</v>
      </c>
      <c r="J5" s="22" t="s">
        <v>198</v>
      </c>
      <c r="K5" s="23"/>
      <c r="L5" s="23"/>
      <c r="M5" s="22" t="s">
        <v>199</v>
      </c>
      <c r="N5" s="22" t="s">
        <v>51</v>
      </c>
      <c r="O5" s="22" t="s">
        <v>197</v>
      </c>
      <c r="P5" s="22" t="s">
        <v>198</v>
      </c>
      <c r="Q5" s="23"/>
      <c r="R5" s="23"/>
      <c r="S5" s="22" t="s">
        <v>199</v>
      </c>
    </row>
    <row r="6" spans="2:19" s="18" customFormat="1" ht="54">
      <c r="B6" s="23"/>
      <c r="C6" s="23"/>
      <c r="D6" s="22" t="s">
        <v>10</v>
      </c>
      <c r="E6" s="22" t="s">
        <v>200</v>
      </c>
      <c r="F6" s="22" t="s">
        <v>201</v>
      </c>
      <c r="G6" s="23"/>
      <c r="H6" s="23"/>
      <c r="I6" s="23"/>
      <c r="J6" s="22" t="s">
        <v>10</v>
      </c>
      <c r="K6" s="22" t="s">
        <v>200</v>
      </c>
      <c r="L6" s="22" t="s">
        <v>201</v>
      </c>
      <c r="M6" s="23"/>
      <c r="N6" s="23"/>
      <c r="O6" s="23"/>
      <c r="P6" s="22" t="s">
        <v>10</v>
      </c>
      <c r="Q6" s="22" t="s">
        <v>200</v>
      </c>
      <c r="R6" s="22" t="s">
        <v>201</v>
      </c>
      <c r="S6" s="23"/>
    </row>
    <row r="7" spans="2:19" s="18" customFormat="1" ht="25.5" customHeight="1">
      <c r="B7" s="24">
        <v>2200</v>
      </c>
      <c r="C7" s="24">
        <v>0</v>
      </c>
      <c r="D7" s="24">
        <v>0</v>
      </c>
      <c r="E7" s="24">
        <v>0</v>
      </c>
      <c r="F7" s="24">
        <v>0</v>
      </c>
      <c r="G7" s="24">
        <v>2200</v>
      </c>
      <c r="H7" s="24">
        <v>1180</v>
      </c>
      <c r="I7" s="24">
        <v>0</v>
      </c>
      <c r="J7" s="24">
        <v>0</v>
      </c>
      <c r="K7" s="24">
        <v>0</v>
      </c>
      <c r="L7" s="24">
        <v>0</v>
      </c>
      <c r="M7" s="24">
        <v>1180</v>
      </c>
      <c r="N7" s="24">
        <v>1180</v>
      </c>
      <c r="O7" s="24">
        <v>0</v>
      </c>
      <c r="P7" s="24">
        <v>0</v>
      </c>
      <c r="Q7" s="24">
        <v>0</v>
      </c>
      <c r="R7" s="24">
        <v>0</v>
      </c>
      <c r="S7" s="24">
        <v>1180</v>
      </c>
    </row>
    <row r="8" spans="2:19" s="18" customFormat="1" ht="25.5" customHeight="1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2:19" s="18" customFormat="1" ht="25.5" customHeight="1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2:19" s="18" customFormat="1" ht="25.5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2:19" s="18" customFormat="1" ht="25.5" customHeight="1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</sheetData>
  <sheetProtection/>
  <mergeCells count="18">
    <mergeCell ref="A1:C1"/>
    <mergeCell ref="A2:X2"/>
    <mergeCell ref="A3:E3"/>
    <mergeCell ref="B4:G4"/>
    <mergeCell ref="H4:M4"/>
    <mergeCell ref="N4:S4"/>
    <mergeCell ref="D5:F5"/>
    <mergeCell ref="J5:L5"/>
    <mergeCell ref="P5:R5"/>
    <mergeCell ref="B5:B6"/>
    <mergeCell ref="C5:C6"/>
    <mergeCell ref="G5:G6"/>
    <mergeCell ref="H5:H6"/>
    <mergeCell ref="I5:I6"/>
    <mergeCell ref="M5:M6"/>
    <mergeCell ref="N5:N6"/>
    <mergeCell ref="O5:O6"/>
    <mergeCell ref="S5:S6"/>
  </mergeCells>
  <printOptions horizontalCentered="1"/>
  <pageMargins left="0.39" right="0.39" top="0.82" bottom="0.35" header="0.43" footer="0.16"/>
  <pageSetup cellComments="atEnd" firstPageNumber="1" useFirstPageNumber="1" fitToHeight="1" fitToWidth="1" horizontalDpi="600" verticalDpi="600" orientation="landscape" paperSize="9" scale="78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workbookViewId="0" topLeftCell="A1">
      <selection activeCell="D3" sqref="D3:E3"/>
    </sheetView>
  </sheetViews>
  <sheetFormatPr defaultColWidth="9.140625" defaultRowHeight="12.75"/>
  <cols>
    <col min="1" max="3" width="3.140625" style="1" customWidth="1"/>
    <col min="4" max="4" width="23.28125" style="1" customWidth="1"/>
    <col min="5" max="5" width="14.00390625" style="1" customWidth="1"/>
    <col min="6" max="14" width="12.57421875" style="1" customWidth="1"/>
    <col min="15" max="15" width="9.7109375" style="1" customWidth="1"/>
    <col min="16" max="16384" width="9.140625" style="1" customWidth="1"/>
  </cols>
  <sheetData>
    <row r="1" spans="1:7" s="1" customFormat="1" ht="15.75" customHeight="1">
      <c r="A1" s="2" t="s">
        <v>202</v>
      </c>
      <c r="B1" s="2"/>
      <c r="C1" s="2"/>
      <c r="D1" s="2"/>
      <c r="E1" s="2"/>
      <c r="F1" s="3"/>
      <c r="G1" s="3"/>
    </row>
    <row r="2" spans="1:14" s="1" customFormat="1" ht="39.75" customHeight="1">
      <c r="A2" s="4" t="s">
        <v>203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14.25">
      <c r="A3" s="5" t="s">
        <v>204</v>
      </c>
      <c r="D3" s="6" t="s">
        <v>205</v>
      </c>
      <c r="E3" s="6"/>
      <c r="N3" s="16" t="s">
        <v>178</v>
      </c>
    </row>
    <row r="4" spans="1:14" s="1" customFormat="1" ht="15" customHeight="1">
      <c r="A4" s="7" t="s">
        <v>206</v>
      </c>
      <c r="B4" s="7" t="s">
        <v>5</v>
      </c>
      <c r="C4" s="7" t="s">
        <v>5</v>
      </c>
      <c r="D4" s="7" t="s">
        <v>5</v>
      </c>
      <c r="E4" s="7" t="s">
        <v>95</v>
      </c>
      <c r="F4" s="7" t="s">
        <v>96</v>
      </c>
      <c r="G4" s="7"/>
      <c r="H4" s="7"/>
      <c r="I4" s="7"/>
      <c r="J4" s="7"/>
      <c r="K4" s="7"/>
      <c r="L4" s="7" t="s">
        <v>5</v>
      </c>
      <c r="M4" s="7" t="s">
        <v>5</v>
      </c>
      <c r="N4" s="7" t="s">
        <v>97</v>
      </c>
    </row>
    <row r="5" spans="1:14" s="1" customFormat="1" ht="27" customHeight="1">
      <c r="A5" s="7" t="s">
        <v>98</v>
      </c>
      <c r="B5" s="7" t="s">
        <v>5</v>
      </c>
      <c r="C5" s="7" t="s">
        <v>5</v>
      </c>
      <c r="D5" s="7" t="s">
        <v>99</v>
      </c>
      <c r="E5" s="7"/>
      <c r="F5" s="7" t="s">
        <v>10</v>
      </c>
      <c r="G5" s="7" t="s">
        <v>100</v>
      </c>
      <c r="H5" s="7" t="s">
        <v>102</v>
      </c>
      <c r="I5" s="7" t="s">
        <v>141</v>
      </c>
      <c r="J5" s="7" t="s">
        <v>207</v>
      </c>
      <c r="K5" s="7" t="s">
        <v>208</v>
      </c>
      <c r="L5" s="7" t="s">
        <v>209</v>
      </c>
      <c r="M5" s="7" t="s">
        <v>210</v>
      </c>
      <c r="N5" s="7"/>
    </row>
    <row r="6" spans="1:14" s="1" customFormat="1" ht="24.75" customHeight="1">
      <c r="A6" s="8" t="s">
        <v>109</v>
      </c>
      <c r="B6" s="8" t="s">
        <v>108</v>
      </c>
      <c r="C6" s="9" t="s">
        <v>110</v>
      </c>
      <c r="D6" s="10"/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1:14" s="1" customFormat="1" ht="24.75" customHeight="1">
      <c r="A7" s="12"/>
      <c r="B7" s="12"/>
      <c r="C7" s="7"/>
      <c r="D7" s="7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s="1" customFormat="1" ht="24.75" customHeight="1">
      <c r="A8" s="12"/>
      <c r="B8" s="12"/>
      <c r="C8" s="7"/>
      <c r="D8" s="7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s="1" customFormat="1" ht="24.75" customHeight="1">
      <c r="A9" s="12"/>
      <c r="B9" s="12"/>
      <c r="C9" s="7"/>
      <c r="D9" s="7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s="1" customFormat="1" ht="24.75" customHeight="1">
      <c r="A10" s="12"/>
      <c r="B10" s="12"/>
      <c r="C10" s="7"/>
      <c r="D10" s="7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s="1" customFormat="1" ht="24.75" customHeight="1">
      <c r="A11" s="12"/>
      <c r="B11" s="12"/>
      <c r="C11" s="7"/>
      <c r="D11" s="7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s="1" customFormat="1" ht="24.75" customHeight="1">
      <c r="A12" s="12"/>
      <c r="B12" s="12"/>
      <c r="C12" s="7"/>
      <c r="D12" s="7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s="1" customFormat="1" ht="24.75" customHeight="1">
      <c r="A13" s="12"/>
      <c r="B13" s="12"/>
      <c r="C13" s="7"/>
      <c r="D13" s="7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s="1" customFormat="1" ht="24.75" customHeight="1">
      <c r="A14" s="12"/>
      <c r="B14" s="12"/>
      <c r="C14" s="7"/>
      <c r="D14" s="7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s="1" customFormat="1" ht="24.75" customHeight="1">
      <c r="A15" s="12"/>
      <c r="B15" s="12"/>
      <c r="C15" s="7"/>
      <c r="D15" s="7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s="1" customFormat="1" ht="24.75" customHeight="1">
      <c r="A16" s="12"/>
      <c r="B16" s="12"/>
      <c r="C16" s="7"/>
      <c r="D16" s="7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s="1" customFormat="1" ht="24.75" customHeight="1">
      <c r="A17" s="12"/>
      <c r="B17" s="12"/>
      <c r="C17" s="7"/>
      <c r="D17" s="7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s="1" customFormat="1" ht="24.75" customHeight="1">
      <c r="A18" s="12"/>
      <c r="B18" s="12"/>
      <c r="C18" s="7"/>
      <c r="D18" s="7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s="1" customFormat="1" ht="24.75" customHeight="1">
      <c r="A19" s="14" t="s">
        <v>211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</sheetData>
  <sheetProtection/>
  <mergeCells count="10">
    <mergeCell ref="A1:D1"/>
    <mergeCell ref="E1:G1"/>
    <mergeCell ref="A2:N2"/>
    <mergeCell ref="D3:E3"/>
    <mergeCell ref="A4:D4"/>
    <mergeCell ref="F4:M4"/>
    <mergeCell ref="A5:C5"/>
    <mergeCell ref="A19:N19"/>
    <mergeCell ref="E4:E5"/>
    <mergeCell ref="N4:N5"/>
  </mergeCells>
  <printOptions horizontalCentered="1"/>
  <pageMargins left="0.39" right="0.39" top="0.82" bottom="0.35" header="0.43" footer="0.16"/>
  <pageSetup cellComments="atEnd" firstPageNumber="1" useFirstPageNumber="1" fitToHeight="1" fitToWidth="1" horizontalDpi="600" verticalDpi="600" orientation="landscape" paperSize="9" scale="8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T9" sqref="T9"/>
    </sheetView>
  </sheetViews>
  <sheetFormatPr defaultColWidth="9.140625" defaultRowHeight="12.75"/>
  <cols>
    <col min="1" max="1" width="15.140625" style="1" customWidth="1"/>
    <col min="2" max="2" width="14.28125" style="1" customWidth="1"/>
    <col min="3" max="6" width="8.7109375" style="1" customWidth="1"/>
    <col min="7" max="7" width="10.8515625" style="1" customWidth="1"/>
    <col min="8" max="9" width="10.28125" style="1" customWidth="1"/>
    <col min="10" max="13" width="8.7109375" style="1" customWidth="1"/>
    <col min="14" max="14" width="6.7109375" style="1" customWidth="1"/>
    <col min="15" max="15" width="7.57421875" style="1" customWidth="1"/>
    <col min="16" max="16" width="9.7109375" style="1" customWidth="1"/>
    <col min="17" max="16384" width="9.140625" style="1" customWidth="1"/>
  </cols>
  <sheetData>
    <row r="1" s="1" customFormat="1" ht="15.75" customHeight="1">
      <c r="A1" s="25" t="s">
        <v>48</v>
      </c>
    </row>
    <row r="2" s="4" customFormat="1" ht="39.75" customHeight="1">
      <c r="A2" s="4" t="s">
        <v>49</v>
      </c>
    </row>
    <row r="3" spans="1:15" s="1" customFormat="1" ht="19.5" customHeight="1">
      <c r="A3" s="5"/>
      <c r="B3" s="185"/>
      <c r="C3" s="185"/>
      <c r="D3" s="185"/>
      <c r="E3" s="185"/>
      <c r="F3" s="185"/>
      <c r="G3" s="185"/>
      <c r="H3" s="185"/>
      <c r="I3" s="185"/>
      <c r="J3" s="191"/>
      <c r="K3" s="191"/>
      <c r="L3" s="191"/>
      <c r="M3" s="191"/>
      <c r="N3" s="185"/>
      <c r="O3" s="192" t="s">
        <v>3</v>
      </c>
    </row>
    <row r="4" spans="1:15" s="1" customFormat="1" ht="15.75" customHeight="1">
      <c r="A4" s="124" t="s">
        <v>50</v>
      </c>
      <c r="B4" s="186" t="s">
        <v>51</v>
      </c>
      <c r="C4" s="186" t="s">
        <v>52</v>
      </c>
      <c r="D4" s="186"/>
      <c r="E4" s="186"/>
      <c r="F4" s="186"/>
      <c r="G4" s="186" t="s">
        <v>53</v>
      </c>
      <c r="H4" s="186"/>
      <c r="I4" s="186"/>
      <c r="J4" s="186" t="s">
        <v>54</v>
      </c>
      <c r="K4" s="186" t="s">
        <v>55</v>
      </c>
      <c r="L4" s="186" t="s">
        <v>56</v>
      </c>
      <c r="M4" s="186" t="s">
        <v>57</v>
      </c>
      <c r="N4" s="186" t="s">
        <v>58</v>
      </c>
      <c r="O4" s="186" t="s">
        <v>59</v>
      </c>
    </row>
    <row r="5" spans="1:15" s="1" customFormat="1" ht="60" customHeight="1">
      <c r="A5" s="124"/>
      <c r="B5" s="186" t="s">
        <v>5</v>
      </c>
      <c r="C5" s="186" t="s">
        <v>10</v>
      </c>
      <c r="D5" s="186" t="s">
        <v>60</v>
      </c>
      <c r="E5" s="186" t="s">
        <v>61</v>
      </c>
      <c r="F5" s="186" t="s">
        <v>62</v>
      </c>
      <c r="G5" s="186" t="s">
        <v>10</v>
      </c>
      <c r="H5" s="187" t="s">
        <v>63</v>
      </c>
      <c r="I5" s="187" t="s">
        <v>64</v>
      </c>
      <c r="J5" s="186"/>
      <c r="K5" s="186"/>
      <c r="L5" s="186"/>
      <c r="M5" s="186"/>
      <c r="N5" s="186"/>
      <c r="O5" s="186" t="s">
        <v>5</v>
      </c>
    </row>
    <row r="6" spans="1:15" s="1" customFormat="1" ht="19.5" customHeight="1">
      <c r="A6" s="188" t="s">
        <v>65</v>
      </c>
      <c r="B6" s="13">
        <v>3550825</v>
      </c>
      <c r="C6" s="169">
        <v>0</v>
      </c>
      <c r="D6" s="169">
        <v>0</v>
      </c>
      <c r="E6" s="169">
        <v>0</v>
      </c>
      <c r="F6" s="169">
        <v>0</v>
      </c>
      <c r="G6" s="13">
        <v>3550825</v>
      </c>
      <c r="H6" s="13">
        <v>3550825</v>
      </c>
      <c r="I6" s="193">
        <v>0</v>
      </c>
      <c r="J6" s="169">
        <v>0</v>
      </c>
      <c r="K6" s="169">
        <v>0</v>
      </c>
      <c r="L6" s="169">
        <v>0</v>
      </c>
      <c r="M6" s="169">
        <v>0</v>
      </c>
      <c r="N6" s="169">
        <v>0</v>
      </c>
      <c r="O6" s="169">
        <v>0</v>
      </c>
    </row>
    <row r="7" spans="1:15" s="1" customFormat="1" ht="19.5" customHeight="1">
      <c r="A7" s="189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</row>
    <row r="8" spans="1:15" s="1" customFormat="1" ht="19.5" customHeight="1">
      <c r="A8" s="189"/>
      <c r="B8" s="172" t="s">
        <v>5</v>
      </c>
      <c r="C8" s="172" t="s">
        <v>5</v>
      </c>
      <c r="D8" s="172"/>
      <c r="E8" s="172"/>
      <c r="F8" s="172"/>
      <c r="G8" s="172"/>
      <c r="H8" s="172"/>
      <c r="I8" s="172"/>
      <c r="J8" s="172" t="s">
        <v>5</v>
      </c>
      <c r="K8" s="172"/>
      <c r="L8" s="172"/>
      <c r="M8" s="172"/>
      <c r="N8" s="172" t="s">
        <v>5</v>
      </c>
      <c r="O8" s="172" t="s">
        <v>5</v>
      </c>
    </row>
    <row r="9" spans="1:15" s="1" customFormat="1" ht="19.5" customHeight="1">
      <c r="A9" s="190"/>
      <c r="B9" s="190"/>
      <c r="C9" s="190"/>
      <c r="D9" s="190"/>
      <c r="E9" s="190"/>
      <c r="F9" s="190"/>
      <c r="G9" s="190"/>
      <c r="H9" s="190"/>
      <c r="I9" s="190"/>
      <c r="J9" s="194"/>
      <c r="K9" s="194"/>
      <c r="L9" s="194"/>
      <c r="M9" s="194"/>
      <c r="N9" s="190"/>
      <c r="O9" s="190"/>
    </row>
    <row r="10" spans="1:15" s="1" customFormat="1" ht="19.5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</row>
    <row r="11" spans="1:15" s="1" customFormat="1" ht="19.5" customHeight="1">
      <c r="A11" s="190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</row>
    <row r="12" spans="1:15" s="1" customFormat="1" ht="19.5" customHeight="1">
      <c r="A12" s="190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</row>
    <row r="13" spans="1:15" s="1" customFormat="1" ht="19.5" customHeight="1">
      <c r="A13" s="190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</row>
    <row r="14" spans="1:15" s="1" customFormat="1" ht="19.5" customHeight="1">
      <c r="A14" s="190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</row>
    <row r="15" spans="1:15" s="1" customFormat="1" ht="19.5" customHeight="1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</row>
    <row r="16" spans="1:15" s="1" customFormat="1" ht="19.5" customHeight="1">
      <c r="A16" s="190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</row>
    <row r="17" spans="1:15" s="1" customFormat="1" ht="19.5" customHeight="1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</row>
    <row r="18" spans="1:15" s="1" customFormat="1" ht="19.5" customHeight="1">
      <c r="A18" s="190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</row>
    <row r="19" spans="1:15" s="1" customFormat="1" ht="19.5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</row>
    <row r="20" spans="1:15" s="1" customFormat="1" ht="19.5" customHeight="1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</row>
    <row r="21" spans="1:15" s="1" customFormat="1" ht="19.5" customHeight="1">
      <c r="A21" s="190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</row>
    <row r="22" spans="1:15" s="1" customFormat="1" ht="19.5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</row>
  </sheetData>
  <sheetProtection/>
  <mergeCells count="11">
    <mergeCell ref="A2:O2"/>
    <mergeCell ref="C4:F4"/>
    <mergeCell ref="G4:I4"/>
    <mergeCell ref="A4:A5"/>
    <mergeCell ref="B4:B5"/>
    <mergeCell ref="J4:J5"/>
    <mergeCell ref="K4:K5"/>
    <mergeCell ref="L4:L5"/>
    <mergeCell ref="M4:M5"/>
    <mergeCell ref="N4:N5"/>
    <mergeCell ref="O4:O5"/>
  </mergeCells>
  <printOptions horizontalCentered="1"/>
  <pageMargins left="0.25" right="0.25" top="0.75" bottom="0.75" header="0.3" footer="0.3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J17" sqref="J17"/>
    </sheetView>
  </sheetViews>
  <sheetFormatPr defaultColWidth="9.140625" defaultRowHeight="12.75"/>
  <cols>
    <col min="1" max="1" width="13.8515625" style="1" customWidth="1"/>
    <col min="2" max="2" width="30.57421875" style="1" customWidth="1"/>
    <col min="3" max="3" width="17.28125" style="1" customWidth="1"/>
    <col min="4" max="4" width="16.57421875" style="1" customWidth="1"/>
    <col min="5" max="5" width="14.8515625" style="1" customWidth="1"/>
    <col min="6" max="6" width="23.7109375" style="1" customWidth="1"/>
    <col min="7" max="7" width="13.57421875" style="1" customWidth="1"/>
    <col min="8" max="8" width="13.28125" style="1" customWidth="1"/>
    <col min="9" max="16384" width="9.140625" style="1" customWidth="1"/>
  </cols>
  <sheetData>
    <row r="1" spans="1:3" s="1" customFormat="1" ht="15.75" customHeight="1">
      <c r="A1" s="2" t="s">
        <v>66</v>
      </c>
      <c r="B1" s="3"/>
      <c r="C1" s="3"/>
    </row>
    <row r="2" spans="1:8" s="1" customFormat="1" ht="39.75" customHeight="1">
      <c r="A2" s="4" t="s">
        <v>67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21" t="s">
        <v>2</v>
      </c>
      <c r="B3" s="21"/>
      <c r="C3" s="21"/>
      <c r="H3" s="16" t="s">
        <v>3</v>
      </c>
    </row>
    <row r="4" spans="1:8" s="27" customFormat="1" ht="30.75" customHeight="1">
      <c r="A4" s="87" t="s">
        <v>68</v>
      </c>
      <c r="B4" s="87"/>
      <c r="C4" s="141" t="s">
        <v>69</v>
      </c>
      <c r="D4" s="142" t="s">
        <v>70</v>
      </c>
      <c r="E4" s="142"/>
      <c r="F4" s="142"/>
      <c r="G4" s="179" t="s">
        <v>71</v>
      </c>
      <c r="H4" s="93" t="s">
        <v>72</v>
      </c>
    </row>
    <row r="5" spans="1:8" s="27" customFormat="1" ht="27.75" customHeight="1">
      <c r="A5" s="93" t="s">
        <v>73</v>
      </c>
      <c r="B5" s="93" t="s">
        <v>74</v>
      </c>
      <c r="C5" s="145"/>
      <c r="D5" s="146" t="s">
        <v>10</v>
      </c>
      <c r="E5" s="146" t="s">
        <v>75</v>
      </c>
      <c r="F5" s="147" t="s">
        <v>76</v>
      </c>
      <c r="G5" s="180"/>
      <c r="H5" s="181"/>
    </row>
    <row r="6" spans="1:8" s="178" customFormat="1" ht="27.75" customHeight="1">
      <c r="A6" s="93"/>
      <c r="B6" s="93"/>
      <c r="C6" s="150">
        <v>3550825</v>
      </c>
      <c r="D6" s="150">
        <v>3550825</v>
      </c>
      <c r="E6" s="150">
        <v>3550825</v>
      </c>
      <c r="F6" s="182">
        <v>0</v>
      </c>
      <c r="G6" s="182">
        <v>0</v>
      </c>
      <c r="H6" s="182">
        <v>0</v>
      </c>
    </row>
    <row r="7" spans="1:8" s="1" customFormat="1" ht="19.5" customHeight="1">
      <c r="A7" s="183">
        <v>2050202</v>
      </c>
      <c r="B7" s="42" t="s">
        <v>77</v>
      </c>
      <c r="C7" s="42">
        <v>2631949</v>
      </c>
      <c r="D7" s="42">
        <v>2631949</v>
      </c>
      <c r="E7" s="42">
        <v>2631949</v>
      </c>
      <c r="F7" s="182">
        <v>0</v>
      </c>
      <c r="G7" s="182">
        <v>0</v>
      </c>
      <c r="H7" s="182">
        <v>0</v>
      </c>
    </row>
    <row r="8" spans="1:8" s="1" customFormat="1" ht="19.5" customHeight="1">
      <c r="A8" s="100">
        <v>2080505</v>
      </c>
      <c r="B8" s="101" t="s">
        <v>78</v>
      </c>
      <c r="C8" s="153">
        <v>315216</v>
      </c>
      <c r="D8" s="153">
        <v>315216</v>
      </c>
      <c r="E8" s="153">
        <v>315216</v>
      </c>
      <c r="F8" s="182">
        <v>0</v>
      </c>
      <c r="G8" s="182">
        <v>0</v>
      </c>
      <c r="H8" s="182">
        <v>0</v>
      </c>
    </row>
    <row r="9" spans="1:8" s="1" customFormat="1" ht="19.5" customHeight="1">
      <c r="A9" s="100">
        <v>2080599</v>
      </c>
      <c r="B9" s="101" t="s">
        <v>79</v>
      </c>
      <c r="C9" s="153">
        <v>3200</v>
      </c>
      <c r="D9" s="153">
        <v>3200</v>
      </c>
      <c r="E9" s="153">
        <v>3200</v>
      </c>
      <c r="F9" s="182">
        <v>0</v>
      </c>
      <c r="G9" s="182">
        <v>0</v>
      </c>
      <c r="H9" s="182">
        <v>0</v>
      </c>
    </row>
    <row r="10" spans="1:8" s="1" customFormat="1" ht="19.5" customHeight="1">
      <c r="A10" s="100">
        <v>2082701</v>
      </c>
      <c r="B10" s="101" t="s">
        <v>80</v>
      </c>
      <c r="C10" s="153">
        <v>7880</v>
      </c>
      <c r="D10" s="153">
        <v>7880</v>
      </c>
      <c r="E10" s="153">
        <v>7880</v>
      </c>
      <c r="F10" s="182">
        <v>0</v>
      </c>
      <c r="G10" s="182">
        <v>0</v>
      </c>
      <c r="H10" s="182">
        <v>0</v>
      </c>
    </row>
    <row r="11" spans="1:8" s="1" customFormat="1" ht="19.5" customHeight="1">
      <c r="A11" s="100">
        <v>2082702</v>
      </c>
      <c r="B11" s="101" t="s">
        <v>81</v>
      </c>
      <c r="C11" s="153">
        <v>3152</v>
      </c>
      <c r="D11" s="153">
        <v>3152</v>
      </c>
      <c r="E11" s="153">
        <v>3152</v>
      </c>
      <c r="F11" s="182">
        <v>0</v>
      </c>
      <c r="G11" s="182">
        <v>0</v>
      </c>
      <c r="H11" s="182">
        <v>0</v>
      </c>
    </row>
    <row r="12" spans="1:8" s="1" customFormat="1" ht="19.5" customHeight="1">
      <c r="A12" s="100">
        <v>2082703</v>
      </c>
      <c r="B12" s="101" t="s">
        <v>82</v>
      </c>
      <c r="C12" s="153">
        <v>4728</v>
      </c>
      <c r="D12" s="153">
        <v>4728</v>
      </c>
      <c r="E12" s="153">
        <v>4728</v>
      </c>
      <c r="F12" s="182">
        <v>0</v>
      </c>
      <c r="G12" s="182">
        <v>0</v>
      </c>
      <c r="H12" s="182">
        <v>0</v>
      </c>
    </row>
    <row r="13" spans="1:8" s="1" customFormat="1" ht="19.5" customHeight="1">
      <c r="A13" s="100">
        <v>2101102</v>
      </c>
      <c r="B13" s="101" t="s">
        <v>83</v>
      </c>
      <c r="C13" s="153">
        <v>160646</v>
      </c>
      <c r="D13" s="153">
        <v>160646</v>
      </c>
      <c r="E13" s="153">
        <v>160646</v>
      </c>
      <c r="F13" s="182">
        <v>0</v>
      </c>
      <c r="G13" s="182">
        <v>0</v>
      </c>
      <c r="H13" s="182">
        <v>0</v>
      </c>
    </row>
    <row r="14" spans="1:8" s="1" customFormat="1" ht="19.5" customHeight="1">
      <c r="A14" s="100">
        <v>2101199</v>
      </c>
      <c r="B14" s="101" t="s">
        <v>84</v>
      </c>
      <c r="C14" s="153">
        <v>14700</v>
      </c>
      <c r="D14" s="153">
        <v>14700</v>
      </c>
      <c r="E14" s="153">
        <v>14700</v>
      </c>
      <c r="F14" s="182">
        <v>0</v>
      </c>
      <c r="G14" s="182">
        <v>0</v>
      </c>
      <c r="H14" s="182">
        <v>0</v>
      </c>
    </row>
    <row r="15" spans="1:8" s="1" customFormat="1" ht="19.5" customHeight="1">
      <c r="A15" s="100">
        <v>2210201</v>
      </c>
      <c r="B15" s="101" t="s">
        <v>85</v>
      </c>
      <c r="C15" s="153">
        <v>260169</v>
      </c>
      <c r="D15" s="153">
        <v>260169</v>
      </c>
      <c r="E15" s="153">
        <v>260169</v>
      </c>
      <c r="F15" s="182">
        <v>0</v>
      </c>
      <c r="G15" s="182">
        <v>0</v>
      </c>
      <c r="H15" s="182">
        <v>0</v>
      </c>
    </row>
    <row r="16" spans="1:8" s="1" customFormat="1" ht="19.5" customHeight="1">
      <c r="A16" s="100">
        <v>2210203</v>
      </c>
      <c r="B16" s="101" t="s">
        <v>86</v>
      </c>
      <c r="C16" s="153">
        <v>149184</v>
      </c>
      <c r="D16" s="153">
        <v>149184</v>
      </c>
      <c r="E16" s="153">
        <v>149184</v>
      </c>
      <c r="F16" s="184">
        <v>0</v>
      </c>
      <c r="G16" s="184">
        <v>0</v>
      </c>
      <c r="H16" s="184">
        <v>0</v>
      </c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 horizontalCentered="1"/>
  <pageMargins left="0.25" right="0.25" top="0.75" bottom="0.75" header="0.3" footer="0.3"/>
  <pageSetup cellComments="atEnd"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7">
      <selection activeCell="D20" sqref="D20"/>
    </sheetView>
  </sheetViews>
  <sheetFormatPr defaultColWidth="9.140625" defaultRowHeight="12.75"/>
  <cols>
    <col min="1" max="1" width="33.421875" style="1" customWidth="1"/>
    <col min="2" max="2" width="14.00390625" style="1" customWidth="1"/>
    <col min="3" max="3" width="30.28125" style="1" customWidth="1"/>
    <col min="4" max="6" width="14.00390625" style="1" customWidth="1"/>
    <col min="7" max="7" width="9.7109375" style="1" customWidth="1"/>
    <col min="8" max="16384" width="9.140625" style="1" customWidth="1"/>
  </cols>
  <sheetData>
    <row r="1" s="25" customFormat="1" ht="15.75" customHeight="1">
      <c r="A1" s="25" t="s">
        <v>87</v>
      </c>
    </row>
    <row r="2" spans="1:6" s="156" customFormat="1" ht="39.75" customHeight="1">
      <c r="A2" s="4" t="s">
        <v>88</v>
      </c>
      <c r="B2" s="4"/>
      <c r="C2" s="4"/>
      <c r="D2" s="4"/>
      <c r="E2" s="4"/>
      <c r="F2" s="4"/>
    </row>
    <row r="3" s="1" customFormat="1" ht="14.25">
      <c r="F3" s="16"/>
    </row>
    <row r="4" spans="1:6" s="1" customFormat="1" ht="19.5" customHeight="1">
      <c r="A4" s="20" t="s">
        <v>2</v>
      </c>
      <c r="B4" s="20"/>
      <c r="F4" s="16" t="s">
        <v>3</v>
      </c>
    </row>
    <row r="5" spans="1:6" s="1" customFormat="1" ht="15" customHeight="1">
      <c r="A5" s="157" t="s">
        <v>4</v>
      </c>
      <c r="B5" s="157" t="s">
        <v>5</v>
      </c>
      <c r="C5" s="157" t="s">
        <v>6</v>
      </c>
      <c r="D5" s="157"/>
      <c r="E5" s="157"/>
      <c r="F5" s="157" t="s">
        <v>5</v>
      </c>
    </row>
    <row r="6" spans="1:6" s="1" customFormat="1" ht="15" customHeight="1">
      <c r="A6" s="158" t="s">
        <v>7</v>
      </c>
      <c r="B6" s="159" t="s">
        <v>8</v>
      </c>
      <c r="C6" s="160" t="s">
        <v>9</v>
      </c>
      <c r="D6" s="161" t="s">
        <v>8</v>
      </c>
      <c r="E6" s="162"/>
      <c r="F6" s="163"/>
    </row>
    <row r="7" spans="1:6" s="1" customFormat="1" ht="27.75" customHeight="1">
      <c r="A7" s="164"/>
      <c r="B7" s="165"/>
      <c r="C7" s="166"/>
      <c r="D7" s="119" t="s">
        <v>10</v>
      </c>
      <c r="E7" s="167" t="s">
        <v>11</v>
      </c>
      <c r="F7" s="167" t="s">
        <v>12</v>
      </c>
    </row>
    <row r="8" spans="1:6" s="1" customFormat="1" ht="13.5" customHeight="1">
      <c r="A8" s="168" t="s">
        <v>13</v>
      </c>
      <c r="B8" s="169">
        <v>3550825</v>
      </c>
      <c r="C8" s="170" t="s">
        <v>14</v>
      </c>
      <c r="D8" s="13">
        <v>3550825</v>
      </c>
      <c r="E8" s="13">
        <v>3550825</v>
      </c>
      <c r="F8" s="13">
        <v>0</v>
      </c>
    </row>
    <row r="9" spans="1:6" s="1" customFormat="1" ht="13.5" customHeight="1">
      <c r="A9" s="171" t="s">
        <v>15</v>
      </c>
      <c r="B9" s="169">
        <v>3550825</v>
      </c>
      <c r="C9" s="168" t="s">
        <v>16</v>
      </c>
      <c r="D9" s="168">
        <v>0</v>
      </c>
      <c r="E9" s="168">
        <v>0</v>
      </c>
      <c r="F9" s="13">
        <v>0</v>
      </c>
    </row>
    <row r="10" spans="1:6" s="1" customFormat="1" ht="13.5" customHeight="1">
      <c r="A10" s="171" t="s">
        <v>17</v>
      </c>
      <c r="B10" s="169">
        <v>0</v>
      </c>
      <c r="C10" s="168" t="s">
        <v>18</v>
      </c>
      <c r="D10" s="168">
        <v>0</v>
      </c>
      <c r="E10" s="168">
        <v>0</v>
      </c>
      <c r="F10" s="13">
        <v>0</v>
      </c>
    </row>
    <row r="11" spans="1:6" s="1" customFormat="1" ht="13.5" customHeight="1">
      <c r="A11" s="168" t="s">
        <v>19</v>
      </c>
      <c r="B11" s="169">
        <v>0</v>
      </c>
      <c r="C11" s="168" t="s">
        <v>20</v>
      </c>
      <c r="D11" s="168">
        <v>0</v>
      </c>
      <c r="E11" s="168">
        <v>0</v>
      </c>
      <c r="F11" s="13">
        <v>0</v>
      </c>
    </row>
    <row r="12" spans="1:6" s="1" customFormat="1" ht="13.5" customHeight="1">
      <c r="A12" s="168" t="s">
        <v>21</v>
      </c>
      <c r="B12" s="169">
        <v>0</v>
      </c>
      <c r="C12" s="168" t="s">
        <v>22</v>
      </c>
      <c r="D12" s="168">
        <v>0</v>
      </c>
      <c r="E12" s="168">
        <v>0</v>
      </c>
      <c r="F12" s="13">
        <v>0</v>
      </c>
    </row>
    <row r="13" spans="1:6" s="1" customFormat="1" ht="13.5" customHeight="1">
      <c r="A13" s="168" t="s">
        <v>23</v>
      </c>
      <c r="B13" s="169">
        <v>0</v>
      </c>
      <c r="C13" s="168" t="s">
        <v>24</v>
      </c>
      <c r="D13" s="168">
        <v>2631949</v>
      </c>
      <c r="E13" s="168">
        <v>2631949</v>
      </c>
      <c r="F13" s="13">
        <v>0</v>
      </c>
    </row>
    <row r="14" spans="1:6" s="1" customFormat="1" ht="13.5" customHeight="1">
      <c r="A14" s="168"/>
      <c r="B14" s="169"/>
      <c r="C14" s="168" t="s">
        <v>25</v>
      </c>
      <c r="D14" s="168">
        <v>0</v>
      </c>
      <c r="E14" s="168">
        <v>0</v>
      </c>
      <c r="F14" s="13">
        <v>0</v>
      </c>
    </row>
    <row r="15" spans="1:6" s="1" customFormat="1" ht="13.5" customHeight="1">
      <c r="A15" s="171" t="s">
        <v>5</v>
      </c>
      <c r="B15" s="172"/>
      <c r="C15" s="168" t="s">
        <v>26</v>
      </c>
      <c r="D15" s="168">
        <v>0</v>
      </c>
      <c r="E15" s="168">
        <v>0</v>
      </c>
      <c r="F15" s="13">
        <v>0</v>
      </c>
    </row>
    <row r="16" spans="1:6" s="1" customFormat="1" ht="13.5" customHeight="1">
      <c r="A16" s="168" t="s">
        <v>5</v>
      </c>
      <c r="B16" s="172"/>
      <c r="C16" s="168" t="s">
        <v>27</v>
      </c>
      <c r="D16" s="168">
        <v>334176</v>
      </c>
      <c r="E16" s="168">
        <v>334176</v>
      </c>
      <c r="F16" s="13">
        <v>0</v>
      </c>
    </row>
    <row r="17" spans="1:6" s="1" customFormat="1" ht="13.5" customHeight="1">
      <c r="A17" s="168" t="s">
        <v>5</v>
      </c>
      <c r="B17" s="172"/>
      <c r="C17" s="168" t="s">
        <v>28</v>
      </c>
      <c r="D17" s="168">
        <v>175346</v>
      </c>
      <c r="E17" s="168">
        <v>175346</v>
      </c>
      <c r="F17" s="13">
        <v>0</v>
      </c>
    </row>
    <row r="18" spans="1:6" s="1" customFormat="1" ht="13.5" customHeight="1">
      <c r="A18" s="168" t="s">
        <v>5</v>
      </c>
      <c r="B18" s="172"/>
      <c r="C18" s="168" t="s">
        <v>29</v>
      </c>
      <c r="D18" s="168">
        <v>0</v>
      </c>
      <c r="E18" s="168">
        <v>0</v>
      </c>
      <c r="F18" s="13">
        <v>0</v>
      </c>
    </row>
    <row r="19" spans="1:6" s="1" customFormat="1" ht="13.5" customHeight="1">
      <c r="A19" s="168" t="s">
        <v>5</v>
      </c>
      <c r="B19" s="172"/>
      <c r="C19" s="168" t="s">
        <v>30</v>
      </c>
      <c r="D19" s="168">
        <v>0</v>
      </c>
      <c r="E19" s="168">
        <v>0</v>
      </c>
      <c r="F19" s="13">
        <v>0</v>
      </c>
    </row>
    <row r="20" spans="1:6" s="1" customFormat="1" ht="13.5" customHeight="1">
      <c r="A20" s="168" t="s">
        <v>5</v>
      </c>
      <c r="B20" s="172"/>
      <c r="C20" s="168" t="s">
        <v>31</v>
      </c>
      <c r="D20" s="168">
        <v>0</v>
      </c>
      <c r="E20" s="168">
        <v>0</v>
      </c>
      <c r="F20" s="13">
        <v>0</v>
      </c>
    </row>
    <row r="21" spans="1:6" s="1" customFormat="1" ht="13.5" customHeight="1">
      <c r="A21" s="168" t="s">
        <v>5</v>
      </c>
      <c r="B21" s="172"/>
      <c r="C21" s="168" t="s">
        <v>32</v>
      </c>
      <c r="D21" s="168">
        <v>0</v>
      </c>
      <c r="E21" s="168">
        <v>0</v>
      </c>
      <c r="F21" s="13">
        <v>0</v>
      </c>
    </row>
    <row r="22" spans="1:6" s="1" customFormat="1" ht="13.5" customHeight="1">
      <c r="A22" s="168" t="s">
        <v>5</v>
      </c>
      <c r="B22" s="172"/>
      <c r="C22" s="168" t="s">
        <v>33</v>
      </c>
      <c r="D22" s="168">
        <v>0</v>
      </c>
      <c r="E22" s="168">
        <v>0</v>
      </c>
      <c r="F22" s="13">
        <v>0</v>
      </c>
    </row>
    <row r="23" spans="1:6" s="1" customFormat="1" ht="13.5" customHeight="1">
      <c r="A23" s="168" t="s">
        <v>5</v>
      </c>
      <c r="B23" s="172"/>
      <c r="C23" s="168" t="s">
        <v>34</v>
      </c>
      <c r="D23" s="168">
        <v>0</v>
      </c>
      <c r="E23" s="168">
        <v>0</v>
      </c>
      <c r="F23" s="13">
        <v>0</v>
      </c>
    </row>
    <row r="24" spans="1:6" s="1" customFormat="1" ht="13.5" customHeight="1">
      <c r="A24" s="168" t="s">
        <v>5</v>
      </c>
      <c r="B24" s="172"/>
      <c r="C24" s="168" t="s">
        <v>35</v>
      </c>
      <c r="D24" s="168">
        <v>0</v>
      </c>
      <c r="E24" s="168">
        <v>0</v>
      </c>
      <c r="F24" s="13">
        <v>0</v>
      </c>
    </row>
    <row r="25" spans="1:6" s="1" customFormat="1" ht="13.5" customHeight="1">
      <c r="A25" s="168" t="s">
        <v>5</v>
      </c>
      <c r="B25" s="172"/>
      <c r="C25" s="168" t="s">
        <v>36</v>
      </c>
      <c r="D25" s="168">
        <v>0</v>
      </c>
      <c r="E25" s="168">
        <v>0</v>
      </c>
      <c r="F25" s="13">
        <v>0</v>
      </c>
    </row>
    <row r="26" spans="1:6" s="1" customFormat="1" ht="13.5" customHeight="1">
      <c r="A26" s="168" t="s">
        <v>5</v>
      </c>
      <c r="B26" s="172"/>
      <c r="C26" s="168" t="s">
        <v>37</v>
      </c>
      <c r="D26" s="168">
        <v>409353</v>
      </c>
      <c r="E26" s="168">
        <v>409353</v>
      </c>
      <c r="F26" s="13">
        <v>0</v>
      </c>
    </row>
    <row r="27" spans="1:6" s="1" customFormat="1" ht="13.5" customHeight="1">
      <c r="A27" s="168" t="s">
        <v>5</v>
      </c>
      <c r="B27" s="172"/>
      <c r="C27" s="168" t="s">
        <v>38</v>
      </c>
      <c r="D27" s="168">
        <v>0</v>
      </c>
      <c r="E27" s="168">
        <v>0</v>
      </c>
      <c r="F27" s="13">
        <v>0</v>
      </c>
    </row>
    <row r="28" spans="1:6" s="1" customFormat="1" ht="13.5" customHeight="1">
      <c r="A28" s="168" t="s">
        <v>5</v>
      </c>
      <c r="B28" s="172"/>
      <c r="C28" s="168" t="s">
        <v>39</v>
      </c>
      <c r="D28" s="168"/>
      <c r="E28" s="168"/>
      <c r="F28" s="13">
        <v>0</v>
      </c>
    </row>
    <row r="29" spans="1:6" s="1" customFormat="1" ht="13.5" customHeight="1">
      <c r="A29" s="173" t="s">
        <v>40</v>
      </c>
      <c r="B29" s="172"/>
      <c r="C29" s="168"/>
      <c r="D29" s="168" t="s">
        <v>41</v>
      </c>
      <c r="E29" s="168"/>
      <c r="F29" s="13">
        <v>0</v>
      </c>
    </row>
    <row r="30" spans="1:6" s="1" customFormat="1" ht="13.5" customHeight="1">
      <c r="A30" s="171" t="s">
        <v>42</v>
      </c>
      <c r="B30" s="172"/>
      <c r="C30" s="173" t="s">
        <v>43</v>
      </c>
      <c r="D30" s="168"/>
      <c r="E30" s="168"/>
      <c r="F30" s="13">
        <v>0</v>
      </c>
    </row>
    <row r="31" spans="1:6" s="1" customFormat="1" ht="13.5" customHeight="1">
      <c r="A31" s="171" t="s">
        <v>44</v>
      </c>
      <c r="B31" s="169"/>
      <c r="C31" s="171" t="s">
        <v>42</v>
      </c>
      <c r="D31" s="174">
        <v>0</v>
      </c>
      <c r="E31" s="174">
        <v>0</v>
      </c>
      <c r="F31" s="13">
        <v>0</v>
      </c>
    </row>
    <row r="32" spans="1:6" s="1" customFormat="1" ht="13.5" customHeight="1">
      <c r="A32" s="171"/>
      <c r="B32" s="169"/>
      <c r="C32" s="171" t="s">
        <v>45</v>
      </c>
      <c r="D32" s="175"/>
      <c r="E32" s="175">
        <v>0</v>
      </c>
      <c r="F32" s="13">
        <v>0</v>
      </c>
    </row>
    <row r="33" spans="1:6" s="1" customFormat="1" ht="13.5" customHeight="1">
      <c r="A33" s="176" t="s">
        <v>46</v>
      </c>
      <c r="B33" s="169">
        <v>3550825</v>
      </c>
      <c r="C33" s="176" t="s">
        <v>47</v>
      </c>
      <c r="D33" s="176"/>
      <c r="E33" s="177">
        <v>3550825</v>
      </c>
      <c r="F33" s="13">
        <v>0</v>
      </c>
    </row>
    <row r="34" spans="1:6" s="1" customFormat="1" ht="12.75">
      <c r="A34" s="155"/>
      <c r="B34" s="155"/>
      <c r="C34" s="155"/>
      <c r="D34" s="155"/>
      <c r="E34" s="155"/>
      <c r="F34" s="155"/>
    </row>
  </sheetData>
  <sheetProtection/>
  <mergeCells count="9">
    <mergeCell ref="A2:F2"/>
    <mergeCell ref="A4:B4"/>
    <mergeCell ref="A5:B5"/>
    <mergeCell ref="C5:F5"/>
    <mergeCell ref="D6:F6"/>
    <mergeCell ref="C33:D33"/>
    <mergeCell ref="A6:A7"/>
    <mergeCell ref="B6:B7"/>
    <mergeCell ref="C6:C7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K9" sqref="K9"/>
    </sheetView>
  </sheetViews>
  <sheetFormatPr defaultColWidth="9.140625" defaultRowHeight="12.75"/>
  <cols>
    <col min="1" max="1" width="14.140625" style="1" customWidth="1"/>
    <col min="2" max="2" width="28.57421875" style="1" customWidth="1"/>
    <col min="3" max="3" width="17.28125" style="1" customWidth="1"/>
    <col min="4" max="4" width="18.421875" style="1" customWidth="1"/>
    <col min="5" max="5" width="18.28125" style="1" customWidth="1"/>
    <col min="6" max="6" width="19.7109375" style="1" customWidth="1"/>
    <col min="7" max="7" width="13.57421875" style="1" customWidth="1"/>
    <col min="8" max="8" width="13.28125" style="1" customWidth="1"/>
    <col min="9" max="9" width="36.57421875" style="1" customWidth="1"/>
    <col min="10" max="16384" width="9.140625" style="1" customWidth="1"/>
  </cols>
  <sheetData>
    <row r="1" spans="1:3" s="1" customFormat="1" ht="15.75" customHeight="1">
      <c r="A1" s="2" t="s">
        <v>89</v>
      </c>
      <c r="B1" s="3"/>
      <c r="C1" s="3"/>
    </row>
    <row r="2" spans="1:8" s="1" customFormat="1" ht="39.75" customHeight="1">
      <c r="A2" s="4" t="s">
        <v>90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140" t="s">
        <v>2</v>
      </c>
      <c r="B3" s="140"/>
      <c r="C3" s="140"/>
      <c r="H3" s="16" t="s">
        <v>3</v>
      </c>
    </row>
    <row r="4" spans="1:8" s="27" customFormat="1" ht="30.75" customHeight="1">
      <c r="A4" s="87" t="s">
        <v>68</v>
      </c>
      <c r="B4" s="87"/>
      <c r="C4" s="141" t="s">
        <v>69</v>
      </c>
      <c r="D4" s="142" t="s">
        <v>70</v>
      </c>
      <c r="E4" s="142"/>
      <c r="F4" s="142"/>
      <c r="G4" s="143" t="s">
        <v>71</v>
      </c>
      <c r="H4" s="142" t="s">
        <v>72</v>
      </c>
    </row>
    <row r="5" spans="1:8" s="27" customFormat="1" ht="27.75" customHeight="1">
      <c r="A5" s="144" t="s">
        <v>73</v>
      </c>
      <c r="B5" s="93" t="s">
        <v>74</v>
      </c>
      <c r="C5" s="145"/>
      <c r="D5" s="146" t="s">
        <v>10</v>
      </c>
      <c r="E5" s="146" t="s">
        <v>75</v>
      </c>
      <c r="F5" s="147" t="s">
        <v>76</v>
      </c>
      <c r="G5" s="148"/>
      <c r="H5" s="142"/>
    </row>
    <row r="6" spans="1:10" s="139" customFormat="1" ht="30.75" customHeight="1">
      <c r="A6" s="149"/>
      <c r="B6" s="149"/>
      <c r="C6" s="150">
        <v>3550825</v>
      </c>
      <c r="D6" s="150">
        <v>3550825</v>
      </c>
      <c r="E6" s="150">
        <v>3550825</v>
      </c>
      <c r="F6" s="151">
        <v>0</v>
      </c>
      <c r="G6" s="151">
        <v>0</v>
      </c>
      <c r="H6" s="151">
        <v>0</v>
      </c>
      <c r="I6" s="154"/>
      <c r="J6" s="154"/>
    </row>
    <row r="7" spans="1:9" s="1" customFormat="1" ht="19.5" customHeight="1">
      <c r="A7" s="152">
        <v>2050202</v>
      </c>
      <c r="B7" s="72" t="s">
        <v>77</v>
      </c>
      <c r="C7" s="42">
        <v>2631949</v>
      </c>
      <c r="D7" s="42">
        <v>2631949</v>
      </c>
      <c r="E7" s="42">
        <v>2631949</v>
      </c>
      <c r="F7" s="151">
        <v>0</v>
      </c>
      <c r="G7" s="151">
        <v>0</v>
      </c>
      <c r="H7" s="151">
        <v>0</v>
      </c>
      <c r="I7" s="155"/>
    </row>
    <row r="8" spans="1:9" s="1" customFormat="1" ht="19.5" customHeight="1">
      <c r="A8" s="126">
        <v>2080505</v>
      </c>
      <c r="B8" s="81" t="s">
        <v>78</v>
      </c>
      <c r="C8" s="153">
        <v>315216</v>
      </c>
      <c r="D8" s="153">
        <v>315216</v>
      </c>
      <c r="E8" s="153">
        <v>315216</v>
      </c>
      <c r="F8" s="151">
        <v>0</v>
      </c>
      <c r="G8" s="151">
        <v>0</v>
      </c>
      <c r="H8" s="151">
        <v>0</v>
      </c>
      <c r="I8" s="155"/>
    </row>
    <row r="9" spans="1:9" s="1" customFormat="1" ht="19.5" customHeight="1">
      <c r="A9" s="126">
        <v>2080599</v>
      </c>
      <c r="B9" s="81" t="s">
        <v>79</v>
      </c>
      <c r="C9" s="153">
        <v>3200</v>
      </c>
      <c r="D9" s="153">
        <v>3200</v>
      </c>
      <c r="E9" s="153">
        <v>3200</v>
      </c>
      <c r="F9" s="151">
        <v>0</v>
      </c>
      <c r="G9" s="151">
        <v>0</v>
      </c>
      <c r="H9" s="151">
        <v>0</v>
      </c>
      <c r="I9" s="155"/>
    </row>
    <row r="10" spans="1:8" s="1" customFormat="1" ht="19.5" customHeight="1">
      <c r="A10" s="126">
        <v>2082701</v>
      </c>
      <c r="B10" s="81" t="s">
        <v>80</v>
      </c>
      <c r="C10" s="153">
        <v>7880</v>
      </c>
      <c r="D10" s="153">
        <v>7880</v>
      </c>
      <c r="E10" s="153">
        <v>7880</v>
      </c>
      <c r="F10" s="151">
        <v>0</v>
      </c>
      <c r="G10" s="151">
        <v>0</v>
      </c>
      <c r="H10" s="151">
        <v>0</v>
      </c>
    </row>
    <row r="11" spans="1:8" s="1" customFormat="1" ht="19.5" customHeight="1">
      <c r="A11" s="126">
        <v>2082702</v>
      </c>
      <c r="B11" s="81" t="s">
        <v>81</v>
      </c>
      <c r="C11" s="153">
        <v>3152</v>
      </c>
      <c r="D11" s="153">
        <v>3152</v>
      </c>
      <c r="E11" s="153">
        <v>3152</v>
      </c>
      <c r="F11" s="151">
        <v>0</v>
      </c>
      <c r="G11" s="151">
        <v>0</v>
      </c>
      <c r="H11" s="151">
        <v>0</v>
      </c>
    </row>
    <row r="12" spans="1:8" s="1" customFormat="1" ht="19.5" customHeight="1">
      <c r="A12" s="126">
        <v>2082703</v>
      </c>
      <c r="B12" s="81" t="s">
        <v>82</v>
      </c>
      <c r="C12" s="153">
        <v>4728</v>
      </c>
      <c r="D12" s="153">
        <v>4728</v>
      </c>
      <c r="E12" s="153">
        <v>4728</v>
      </c>
      <c r="F12" s="151">
        <v>0</v>
      </c>
      <c r="G12" s="151">
        <v>0</v>
      </c>
      <c r="H12" s="151">
        <v>0</v>
      </c>
    </row>
    <row r="13" spans="1:8" s="1" customFormat="1" ht="19.5" customHeight="1">
      <c r="A13" s="126">
        <v>2101102</v>
      </c>
      <c r="B13" s="81" t="s">
        <v>83</v>
      </c>
      <c r="C13" s="153">
        <v>160646</v>
      </c>
      <c r="D13" s="153">
        <v>160646</v>
      </c>
      <c r="E13" s="153">
        <v>160646</v>
      </c>
      <c r="F13" s="151">
        <v>0</v>
      </c>
      <c r="G13" s="151">
        <v>0</v>
      </c>
      <c r="H13" s="151">
        <v>0</v>
      </c>
    </row>
    <row r="14" spans="1:8" s="1" customFormat="1" ht="19.5" customHeight="1">
      <c r="A14" s="126">
        <v>2101199</v>
      </c>
      <c r="B14" s="81" t="s">
        <v>84</v>
      </c>
      <c r="C14" s="153">
        <v>14700</v>
      </c>
      <c r="D14" s="153">
        <v>14700</v>
      </c>
      <c r="E14" s="153">
        <v>14700</v>
      </c>
      <c r="F14" s="151">
        <v>0</v>
      </c>
      <c r="G14" s="151">
        <v>0</v>
      </c>
      <c r="H14" s="151">
        <v>0</v>
      </c>
    </row>
    <row r="15" spans="1:8" s="1" customFormat="1" ht="19.5" customHeight="1">
      <c r="A15" s="126">
        <v>2210201</v>
      </c>
      <c r="B15" s="81" t="s">
        <v>85</v>
      </c>
      <c r="C15" s="153">
        <v>260169</v>
      </c>
      <c r="D15" s="153">
        <v>260169</v>
      </c>
      <c r="E15" s="153">
        <v>260169</v>
      </c>
      <c r="F15" s="151">
        <v>0</v>
      </c>
      <c r="G15" s="151">
        <v>0</v>
      </c>
      <c r="H15" s="151">
        <v>0</v>
      </c>
    </row>
    <row r="16" spans="1:8" s="1" customFormat="1" ht="19.5" customHeight="1">
      <c r="A16" s="126">
        <v>2210203</v>
      </c>
      <c r="B16" s="81" t="s">
        <v>86</v>
      </c>
      <c r="C16" s="153">
        <v>149184</v>
      </c>
      <c r="D16" s="153">
        <v>149184</v>
      </c>
      <c r="E16" s="153">
        <v>149184</v>
      </c>
      <c r="F16" s="151">
        <v>0</v>
      </c>
      <c r="G16" s="151">
        <v>0</v>
      </c>
      <c r="H16" s="151">
        <v>0</v>
      </c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/>
  <pageMargins left="0.25" right="0.25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workbookViewId="0" topLeftCell="A1">
      <selection activeCell="I10" sqref="I10"/>
    </sheetView>
  </sheetViews>
  <sheetFormatPr defaultColWidth="9.140625" defaultRowHeight="12.75"/>
  <cols>
    <col min="1" max="3" width="4.28125" style="0" customWidth="1"/>
    <col min="4" max="4" width="28.140625" style="0" customWidth="1"/>
    <col min="5" max="5" width="13.421875" style="0" customWidth="1"/>
    <col min="6" max="6" width="10.8515625" style="0" customWidth="1"/>
    <col min="7" max="7" width="12.57421875" style="0" customWidth="1"/>
    <col min="8" max="10" width="9.28125" style="0" customWidth="1"/>
    <col min="11" max="11" width="8.00390625" style="0" customWidth="1"/>
  </cols>
  <sheetData>
    <row r="1" spans="1:3" ht="15.75" customHeight="1">
      <c r="A1" s="2" t="s">
        <v>91</v>
      </c>
      <c r="B1" s="2"/>
      <c r="C1" s="2"/>
    </row>
    <row r="2" spans="1:11" ht="25.5">
      <c r="A2" s="103" t="s">
        <v>92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5" ht="15">
      <c r="A4" s="5" t="s">
        <v>93</v>
      </c>
      <c r="B4" s="1"/>
      <c r="C4" s="1"/>
      <c r="D4" s="25" t="s">
        <v>94</v>
      </c>
      <c r="E4" s="1"/>
      <c r="F4" s="1"/>
      <c r="G4" s="1"/>
      <c r="H4" s="1"/>
      <c r="I4" s="1"/>
      <c r="J4" s="1"/>
      <c r="K4" s="16" t="s">
        <v>3</v>
      </c>
      <c r="L4" s="16"/>
      <c r="M4" s="16"/>
      <c r="N4" s="16"/>
      <c r="O4" s="16"/>
    </row>
    <row r="5" spans="1:15" ht="27" customHeight="1">
      <c r="A5" s="104" t="s">
        <v>68</v>
      </c>
      <c r="B5" s="105"/>
      <c r="C5" s="105" t="s">
        <v>5</v>
      </c>
      <c r="D5" s="105" t="s">
        <v>5</v>
      </c>
      <c r="E5" s="106" t="s">
        <v>95</v>
      </c>
      <c r="F5" s="107" t="s">
        <v>96</v>
      </c>
      <c r="G5" s="108"/>
      <c r="H5" s="109"/>
      <c r="I5" s="109"/>
      <c r="J5" s="109"/>
      <c r="K5" s="7" t="s">
        <v>97</v>
      </c>
      <c r="L5" s="7"/>
      <c r="M5" s="7"/>
      <c r="N5" s="7"/>
      <c r="O5" s="7"/>
    </row>
    <row r="6" spans="1:15" ht="13.5">
      <c r="A6" s="110" t="s">
        <v>98</v>
      </c>
      <c r="B6" s="111"/>
      <c r="C6" s="111"/>
      <c r="D6" s="112" t="s">
        <v>99</v>
      </c>
      <c r="E6" s="113"/>
      <c r="F6" s="114"/>
      <c r="G6" s="115"/>
      <c r="H6" s="116"/>
      <c r="I6" s="116"/>
      <c r="J6" s="116"/>
      <c r="K6" s="7"/>
      <c r="L6" s="7"/>
      <c r="M6" s="7"/>
      <c r="N6" s="7"/>
      <c r="O6" s="7"/>
    </row>
    <row r="7" spans="1:15" ht="12.75">
      <c r="A7" s="110"/>
      <c r="B7" s="111" t="s">
        <v>5</v>
      </c>
      <c r="C7" s="111" t="s">
        <v>5</v>
      </c>
      <c r="D7" s="112" t="s">
        <v>5</v>
      </c>
      <c r="E7" s="117"/>
      <c r="F7" s="117" t="s">
        <v>10</v>
      </c>
      <c r="G7" s="117" t="s">
        <v>100</v>
      </c>
      <c r="H7" s="117" t="s">
        <v>101</v>
      </c>
      <c r="I7" s="117" t="s">
        <v>102</v>
      </c>
      <c r="J7" s="117" t="s">
        <v>103</v>
      </c>
      <c r="K7" s="117" t="s">
        <v>10</v>
      </c>
      <c r="L7" s="117" t="s">
        <v>104</v>
      </c>
      <c r="M7" s="117" t="s">
        <v>105</v>
      </c>
      <c r="N7" s="117" t="s">
        <v>106</v>
      </c>
      <c r="O7" s="117" t="s">
        <v>107</v>
      </c>
    </row>
    <row r="8" spans="1:15" ht="28.5" customHeight="1">
      <c r="A8" s="110"/>
      <c r="B8" s="111" t="s">
        <v>5</v>
      </c>
      <c r="C8" s="111" t="s">
        <v>5</v>
      </c>
      <c r="D8" s="112" t="s">
        <v>5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</row>
    <row r="9" spans="1:15" ht="21" customHeight="1">
      <c r="A9" s="119" t="s">
        <v>108</v>
      </c>
      <c r="B9" s="119" t="s">
        <v>109</v>
      </c>
      <c r="C9" s="119" t="s">
        <v>110</v>
      </c>
      <c r="D9" s="119"/>
      <c r="E9" s="119"/>
      <c r="F9" s="120"/>
      <c r="G9" s="120"/>
      <c r="H9" s="120"/>
      <c r="I9" s="120"/>
      <c r="J9" s="120"/>
      <c r="K9" s="120"/>
      <c r="L9" s="120"/>
      <c r="M9" s="120"/>
      <c r="N9" s="120"/>
      <c r="O9" s="120"/>
    </row>
    <row r="10" spans="1:15" ht="21" customHeight="1">
      <c r="A10" s="121"/>
      <c r="B10" s="121"/>
      <c r="C10" s="121"/>
      <c r="D10" s="121" t="s">
        <v>51</v>
      </c>
      <c r="E10" s="121">
        <v>3550825</v>
      </c>
      <c r="F10" s="122">
        <v>3550825</v>
      </c>
      <c r="G10" s="122">
        <v>3264244</v>
      </c>
      <c r="H10" s="123">
        <v>6600</v>
      </c>
      <c r="I10" s="136">
        <v>279980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6">
        <v>0</v>
      </c>
    </row>
    <row r="11" spans="1:15" ht="25.5" customHeight="1">
      <c r="A11" s="124">
        <v>205</v>
      </c>
      <c r="B11" s="125" t="s">
        <v>111</v>
      </c>
      <c r="C11" s="125" t="s">
        <v>111</v>
      </c>
      <c r="D11" s="42" t="s">
        <v>77</v>
      </c>
      <c r="E11" s="121">
        <v>2631949</v>
      </c>
      <c r="F11" s="121">
        <v>2631949</v>
      </c>
      <c r="G11" s="72">
        <v>2348569</v>
      </c>
      <c r="H11" s="72">
        <v>6600</v>
      </c>
      <c r="I11" s="72">
        <v>276780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</row>
    <row r="12" spans="1:15" ht="25.5" customHeight="1">
      <c r="A12" s="124">
        <v>208</v>
      </c>
      <c r="B12" s="125" t="s">
        <v>112</v>
      </c>
      <c r="C12" s="125" t="s">
        <v>112</v>
      </c>
      <c r="D12" s="101" t="s">
        <v>78</v>
      </c>
      <c r="E12" s="121">
        <f>SUM(F12+K12)</f>
        <v>315216</v>
      </c>
      <c r="F12" s="72">
        <f aca="true" t="shared" si="0" ref="F12:F20">G12+H12+I12</f>
        <v>315216</v>
      </c>
      <c r="G12" s="72">
        <v>315216</v>
      </c>
      <c r="H12" s="72">
        <v>0</v>
      </c>
      <c r="I12" s="72">
        <v>0</v>
      </c>
      <c r="J12" s="136">
        <v>0</v>
      </c>
      <c r="K12" s="136">
        <v>0</v>
      </c>
      <c r="L12" s="136">
        <v>0</v>
      </c>
      <c r="M12" s="136">
        <v>0</v>
      </c>
      <c r="N12" s="136">
        <v>0</v>
      </c>
      <c r="O12" s="136">
        <v>0</v>
      </c>
    </row>
    <row r="13" spans="1:15" ht="25.5" customHeight="1">
      <c r="A13" s="126" t="s">
        <v>113</v>
      </c>
      <c r="B13" s="125" t="s">
        <v>112</v>
      </c>
      <c r="C13" s="125" t="s">
        <v>114</v>
      </c>
      <c r="D13" s="101" t="s">
        <v>79</v>
      </c>
      <c r="E13" s="121">
        <f aca="true" t="shared" si="1" ref="E11:E20">SUM(F13+K13)</f>
        <v>3200</v>
      </c>
      <c r="F13" s="72">
        <f t="shared" si="0"/>
        <v>3200</v>
      </c>
      <c r="G13" s="72">
        <v>0</v>
      </c>
      <c r="H13" s="72">
        <v>0</v>
      </c>
      <c r="I13" s="72">
        <v>3200</v>
      </c>
      <c r="J13" s="136">
        <v>0</v>
      </c>
      <c r="K13" s="136">
        <v>0</v>
      </c>
      <c r="L13" s="136">
        <v>0</v>
      </c>
      <c r="M13" s="136">
        <v>0</v>
      </c>
      <c r="N13" s="136">
        <v>0</v>
      </c>
      <c r="O13" s="136">
        <v>0</v>
      </c>
    </row>
    <row r="14" spans="1:15" ht="25.5" customHeight="1">
      <c r="A14" s="126" t="s">
        <v>113</v>
      </c>
      <c r="B14" s="127" t="s">
        <v>115</v>
      </c>
      <c r="C14" s="127" t="s">
        <v>116</v>
      </c>
      <c r="D14" s="101" t="s">
        <v>80</v>
      </c>
      <c r="E14" s="121">
        <f t="shared" si="1"/>
        <v>7880</v>
      </c>
      <c r="F14" s="72">
        <f t="shared" si="0"/>
        <v>7880</v>
      </c>
      <c r="G14" s="72">
        <v>7880</v>
      </c>
      <c r="H14" s="72">
        <v>0</v>
      </c>
      <c r="I14" s="72">
        <v>0</v>
      </c>
      <c r="J14" s="136">
        <v>0</v>
      </c>
      <c r="K14" s="136">
        <v>0</v>
      </c>
      <c r="L14" s="136">
        <v>0</v>
      </c>
      <c r="M14" s="136">
        <v>0</v>
      </c>
      <c r="N14" s="136">
        <v>0</v>
      </c>
      <c r="O14" s="136">
        <v>0</v>
      </c>
    </row>
    <row r="15" spans="1:15" ht="25.5" customHeight="1">
      <c r="A15" s="126" t="s">
        <v>113</v>
      </c>
      <c r="B15" s="127" t="s">
        <v>115</v>
      </c>
      <c r="C15" s="127" t="s">
        <v>111</v>
      </c>
      <c r="D15" s="101" t="s">
        <v>81</v>
      </c>
      <c r="E15" s="121">
        <f t="shared" si="1"/>
        <v>3152</v>
      </c>
      <c r="F15" s="72">
        <f t="shared" si="0"/>
        <v>3152</v>
      </c>
      <c r="G15" s="72">
        <v>3152</v>
      </c>
      <c r="H15" s="72">
        <v>0</v>
      </c>
      <c r="I15" s="72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</row>
    <row r="16" spans="1:15" ht="25.5" customHeight="1">
      <c r="A16" s="126" t="s">
        <v>113</v>
      </c>
      <c r="B16" s="127" t="s">
        <v>115</v>
      </c>
      <c r="C16" s="127" t="s">
        <v>117</v>
      </c>
      <c r="D16" s="101" t="s">
        <v>82</v>
      </c>
      <c r="E16" s="121">
        <f t="shared" si="1"/>
        <v>4728</v>
      </c>
      <c r="F16" s="72">
        <f t="shared" si="0"/>
        <v>4728</v>
      </c>
      <c r="G16" s="72">
        <v>4728</v>
      </c>
      <c r="H16" s="72">
        <v>0</v>
      </c>
      <c r="I16" s="72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</row>
    <row r="17" spans="1:15" ht="25.5" customHeight="1">
      <c r="A17" s="126" t="s">
        <v>118</v>
      </c>
      <c r="B17" s="128" t="s">
        <v>119</v>
      </c>
      <c r="C17" s="128" t="s">
        <v>111</v>
      </c>
      <c r="D17" s="101" t="s">
        <v>83</v>
      </c>
      <c r="E17" s="121">
        <f t="shared" si="1"/>
        <v>160646</v>
      </c>
      <c r="F17" s="72">
        <f t="shared" si="0"/>
        <v>160646</v>
      </c>
      <c r="G17" s="72">
        <v>160646</v>
      </c>
      <c r="H17" s="72">
        <v>0</v>
      </c>
      <c r="I17" s="72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</row>
    <row r="18" spans="1:15" ht="25.5" customHeight="1">
      <c r="A18" s="126" t="s">
        <v>118</v>
      </c>
      <c r="B18" s="128" t="s">
        <v>119</v>
      </c>
      <c r="C18" s="128" t="s">
        <v>114</v>
      </c>
      <c r="D18" s="101" t="s">
        <v>84</v>
      </c>
      <c r="E18" s="121">
        <f t="shared" si="1"/>
        <v>14700</v>
      </c>
      <c r="F18" s="72">
        <f t="shared" si="0"/>
        <v>14700</v>
      </c>
      <c r="G18" s="72">
        <v>14700</v>
      </c>
      <c r="H18" s="72">
        <v>0</v>
      </c>
      <c r="I18" s="72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0</v>
      </c>
    </row>
    <row r="19" spans="1:15" ht="25.5" customHeight="1">
      <c r="A19" s="126" t="s">
        <v>120</v>
      </c>
      <c r="B19" s="129" t="s">
        <v>111</v>
      </c>
      <c r="C19" s="129" t="s">
        <v>116</v>
      </c>
      <c r="D19" s="101" t="s">
        <v>85</v>
      </c>
      <c r="E19" s="121">
        <f t="shared" si="1"/>
        <v>260169</v>
      </c>
      <c r="F19" s="72">
        <f t="shared" si="0"/>
        <v>260169</v>
      </c>
      <c r="G19" s="130">
        <v>260169</v>
      </c>
      <c r="H19" s="72">
        <v>0</v>
      </c>
      <c r="I19" s="72">
        <v>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36">
        <v>0</v>
      </c>
    </row>
    <row r="20" spans="1:15" ht="25.5" customHeight="1">
      <c r="A20" s="126" t="s">
        <v>120</v>
      </c>
      <c r="B20" s="131" t="s">
        <v>111</v>
      </c>
      <c r="C20" s="128" t="s">
        <v>117</v>
      </c>
      <c r="D20" s="132" t="s">
        <v>86</v>
      </c>
      <c r="E20" s="133">
        <f t="shared" si="1"/>
        <v>149184</v>
      </c>
      <c r="F20" s="134">
        <f t="shared" si="0"/>
        <v>149184</v>
      </c>
      <c r="G20" s="135">
        <v>149184</v>
      </c>
      <c r="H20" s="134">
        <v>0</v>
      </c>
      <c r="I20" s="134">
        <v>0</v>
      </c>
      <c r="J20" s="137">
        <v>0</v>
      </c>
      <c r="K20" s="138">
        <v>0</v>
      </c>
      <c r="L20" s="137">
        <v>0</v>
      </c>
      <c r="M20" s="137">
        <v>0</v>
      </c>
      <c r="N20" s="137">
        <v>0</v>
      </c>
      <c r="O20" s="137">
        <v>0</v>
      </c>
    </row>
  </sheetData>
  <sheetProtection/>
  <mergeCells count="19">
    <mergeCell ref="A1:C1"/>
    <mergeCell ref="A2:K2"/>
    <mergeCell ref="K4:O4"/>
    <mergeCell ref="A5:D5"/>
    <mergeCell ref="D6:D8"/>
    <mergeCell ref="E5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6:C8"/>
    <mergeCell ref="F5:J6"/>
    <mergeCell ref="K5:O6"/>
  </mergeCells>
  <printOptions/>
  <pageMargins left="0.25" right="0.25" top="0.75" bottom="0.75" header="0.3" footer="0.3"/>
  <pageSetup fitToHeight="1" fitToWidth="1" horizontalDpi="600" verticalDpi="600" orientation="landscape" paperSize="9" scale="97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0"/>
  <sheetViews>
    <sheetView zoomScale="88" zoomScaleNormal="88" workbookViewId="0" topLeftCell="A7">
      <selection activeCell="A8" sqref="A8:IV60"/>
    </sheetView>
  </sheetViews>
  <sheetFormatPr defaultColWidth="8.8515625" defaultRowHeight="12.75" customHeight="1"/>
  <cols>
    <col min="1" max="1" width="11.421875" style="27" customWidth="1"/>
    <col min="2" max="2" width="37.140625" style="27" customWidth="1"/>
    <col min="3" max="5" width="12.7109375" style="27" customWidth="1"/>
    <col min="6" max="6" width="14.140625" style="27" customWidth="1"/>
    <col min="7" max="7" width="12.140625" style="27" customWidth="1"/>
    <col min="8" max="8" width="12.00390625" style="27" customWidth="1"/>
    <col min="9" max="9" width="9.140625" style="27" customWidth="1"/>
    <col min="10" max="16384" width="8.8515625" style="28" customWidth="1"/>
  </cols>
  <sheetData>
    <row r="1" spans="1:3" s="1" customFormat="1" ht="15.75" customHeight="1">
      <c r="A1" s="2" t="s">
        <v>121</v>
      </c>
      <c r="B1" s="3"/>
      <c r="C1" s="3"/>
    </row>
    <row r="2" spans="1:8" s="1" customFormat="1" ht="39.75" customHeight="1">
      <c r="A2" s="83" t="s">
        <v>122</v>
      </c>
      <c r="B2" s="84"/>
      <c r="C2" s="84"/>
      <c r="D2" s="84"/>
      <c r="E2" s="84"/>
      <c r="F2" s="84"/>
      <c r="G2" s="84"/>
      <c r="H2" s="84"/>
    </row>
    <row r="3" spans="1:8" s="1" customFormat="1" ht="19.5" customHeight="1">
      <c r="A3" s="85" t="s">
        <v>2</v>
      </c>
      <c r="B3" s="85"/>
      <c r="C3" s="85"/>
      <c r="D3" s="86"/>
      <c r="E3" s="86"/>
      <c r="F3" s="86"/>
      <c r="G3" s="86"/>
      <c r="H3" s="86"/>
    </row>
    <row r="4" spans="1:8" ht="17.25" customHeight="1">
      <c r="A4" s="87" t="s">
        <v>73</v>
      </c>
      <c r="B4" s="88" t="s">
        <v>74</v>
      </c>
      <c r="C4" s="89" t="s">
        <v>123</v>
      </c>
      <c r="D4" s="90"/>
      <c r="E4" s="90"/>
      <c r="F4" s="90"/>
      <c r="G4" s="90"/>
      <c r="H4" s="91"/>
    </row>
    <row r="5" spans="1:8" ht="15" customHeight="1">
      <c r="A5" s="87"/>
      <c r="B5" s="88"/>
      <c r="C5" s="92" t="s">
        <v>51</v>
      </c>
      <c r="D5" s="92" t="s">
        <v>124</v>
      </c>
      <c r="E5" s="92"/>
      <c r="F5" s="92"/>
      <c r="G5" s="92" t="s">
        <v>55</v>
      </c>
      <c r="H5" s="92" t="s">
        <v>125</v>
      </c>
    </row>
    <row r="6" spans="1:8" ht="34.5" customHeight="1">
      <c r="A6" s="87"/>
      <c r="B6" s="88"/>
      <c r="C6" s="92"/>
      <c r="D6" s="92" t="s">
        <v>10</v>
      </c>
      <c r="E6" s="92" t="s">
        <v>126</v>
      </c>
      <c r="F6" s="92" t="s">
        <v>127</v>
      </c>
      <c r="G6" s="92"/>
      <c r="H6" s="92"/>
    </row>
    <row r="7" spans="1:8" ht="39.75" customHeight="1">
      <c r="A7" s="93" t="s">
        <v>128</v>
      </c>
      <c r="B7" s="94" t="s">
        <v>128</v>
      </c>
      <c r="C7" s="95">
        <v>1</v>
      </c>
      <c r="D7" s="95">
        <v>2</v>
      </c>
      <c r="E7" s="95">
        <v>3</v>
      </c>
      <c r="F7" s="95">
        <v>4</v>
      </c>
      <c r="G7" s="95">
        <v>5</v>
      </c>
      <c r="H7" s="95">
        <v>6</v>
      </c>
    </row>
    <row r="8" spans="1:8" ht="15" customHeight="1">
      <c r="A8" s="96" t="s">
        <v>5</v>
      </c>
      <c r="B8" s="97" t="s">
        <v>51</v>
      </c>
      <c r="C8" s="98">
        <v>3550825</v>
      </c>
      <c r="D8" s="98">
        <v>3550825</v>
      </c>
      <c r="E8" s="98">
        <v>3550825</v>
      </c>
      <c r="F8" s="99">
        <v>0</v>
      </c>
      <c r="G8" s="99">
        <v>0</v>
      </c>
      <c r="H8" s="99">
        <v>0</v>
      </c>
    </row>
    <row r="9" spans="1:8" ht="15" customHeight="1">
      <c r="A9" s="100">
        <v>2050202</v>
      </c>
      <c r="B9" s="101" t="s">
        <v>77</v>
      </c>
      <c r="C9" s="98">
        <v>2631949</v>
      </c>
      <c r="D9" s="98">
        <v>2631949</v>
      </c>
      <c r="E9" s="98">
        <v>2631949</v>
      </c>
      <c r="F9" s="99">
        <v>0</v>
      </c>
      <c r="G9" s="99">
        <v>0</v>
      </c>
      <c r="H9" s="99">
        <v>0</v>
      </c>
    </row>
    <row r="10" spans="1:8" ht="15" customHeight="1">
      <c r="A10" s="102">
        <v>301</v>
      </c>
      <c r="B10" s="101" t="s">
        <v>100</v>
      </c>
      <c r="C10" s="98">
        <v>2348569</v>
      </c>
      <c r="D10" s="98">
        <v>2348569</v>
      </c>
      <c r="E10" s="98">
        <v>2348569</v>
      </c>
      <c r="F10" s="99">
        <v>0</v>
      </c>
      <c r="G10" s="99">
        <v>0</v>
      </c>
      <c r="H10" s="99">
        <v>0</v>
      </c>
    </row>
    <row r="11" spans="1:8" ht="15" customHeight="1">
      <c r="A11" s="80">
        <v>30101</v>
      </c>
      <c r="B11" s="101" t="s">
        <v>129</v>
      </c>
      <c r="C11" s="98">
        <v>883692</v>
      </c>
      <c r="D11" s="98">
        <v>883692</v>
      </c>
      <c r="E11" s="98">
        <v>883692</v>
      </c>
      <c r="F11" s="99">
        <v>0</v>
      </c>
      <c r="G11" s="99">
        <v>0</v>
      </c>
      <c r="H11" s="99">
        <v>0</v>
      </c>
    </row>
    <row r="12" spans="1:8" ht="15" customHeight="1">
      <c r="A12" s="80">
        <v>30102</v>
      </c>
      <c r="B12" s="101" t="s">
        <v>130</v>
      </c>
      <c r="C12" s="98">
        <v>125203</v>
      </c>
      <c r="D12" s="98">
        <v>125203</v>
      </c>
      <c r="E12" s="98">
        <v>125203</v>
      </c>
      <c r="F12" s="99">
        <v>0</v>
      </c>
      <c r="G12" s="99">
        <v>0</v>
      </c>
      <c r="H12" s="99">
        <v>0</v>
      </c>
    </row>
    <row r="13" spans="1:8" ht="15" customHeight="1">
      <c r="A13" s="80">
        <v>30107</v>
      </c>
      <c r="B13" s="101" t="s">
        <v>131</v>
      </c>
      <c r="C13" s="98">
        <v>446652</v>
      </c>
      <c r="D13" s="98">
        <v>446652</v>
      </c>
      <c r="E13" s="98">
        <v>406740</v>
      </c>
      <c r="F13" s="99">
        <v>0</v>
      </c>
      <c r="G13" s="99">
        <v>0</v>
      </c>
      <c r="H13" s="99">
        <v>0</v>
      </c>
    </row>
    <row r="14" spans="1:8" ht="15" customHeight="1">
      <c r="A14" s="80">
        <v>30102</v>
      </c>
      <c r="B14" s="101" t="s">
        <v>130</v>
      </c>
      <c r="C14" s="98">
        <v>125203</v>
      </c>
      <c r="D14" s="98">
        <v>125203</v>
      </c>
      <c r="E14" s="98">
        <v>125203</v>
      </c>
      <c r="F14" s="99">
        <v>0</v>
      </c>
      <c r="G14" s="99">
        <v>0</v>
      </c>
      <c r="H14" s="99">
        <v>0</v>
      </c>
    </row>
    <row r="15" spans="1:8" ht="15" customHeight="1">
      <c r="A15" s="80">
        <v>30103</v>
      </c>
      <c r="B15" s="101" t="s">
        <v>132</v>
      </c>
      <c r="C15" s="98">
        <v>182000</v>
      </c>
      <c r="D15" s="98">
        <v>182000</v>
      </c>
      <c r="E15" s="98">
        <v>182000</v>
      </c>
      <c r="F15" s="99">
        <v>0</v>
      </c>
      <c r="G15" s="99">
        <v>0</v>
      </c>
      <c r="H15" s="99">
        <v>0</v>
      </c>
    </row>
    <row r="16" spans="1:8" ht="15" customHeight="1">
      <c r="A16" s="80">
        <v>30199</v>
      </c>
      <c r="B16" s="101" t="s">
        <v>133</v>
      </c>
      <c r="C16" s="98">
        <v>178728</v>
      </c>
      <c r="D16" s="98">
        <v>178728</v>
      </c>
      <c r="E16" s="98">
        <v>178728</v>
      </c>
      <c r="F16" s="99">
        <v>0</v>
      </c>
      <c r="G16" s="99">
        <v>0</v>
      </c>
      <c r="H16" s="99">
        <v>0</v>
      </c>
    </row>
    <row r="17" spans="1:8" ht="15" customHeight="1">
      <c r="A17" s="80">
        <v>30107</v>
      </c>
      <c r="B17" s="101" t="s">
        <v>131</v>
      </c>
      <c r="C17" s="98">
        <v>191422</v>
      </c>
      <c r="D17" s="98">
        <v>191422</v>
      </c>
      <c r="E17" s="98">
        <v>191422</v>
      </c>
      <c r="F17" s="99">
        <v>0</v>
      </c>
      <c r="G17" s="99">
        <v>0</v>
      </c>
      <c r="H17" s="99">
        <v>0</v>
      </c>
    </row>
    <row r="18" spans="1:8" ht="15" customHeight="1">
      <c r="A18" s="80">
        <v>30199</v>
      </c>
      <c r="B18" s="101" t="s">
        <v>133</v>
      </c>
      <c r="C18" s="98">
        <v>156960</v>
      </c>
      <c r="D18" s="98">
        <v>61086</v>
      </c>
      <c r="E18" s="98">
        <v>61086</v>
      </c>
      <c r="F18" s="99">
        <v>0</v>
      </c>
      <c r="G18" s="99">
        <v>0</v>
      </c>
      <c r="H18" s="99">
        <v>0</v>
      </c>
    </row>
    <row r="19" spans="1:8" ht="15" customHeight="1">
      <c r="A19" s="80">
        <v>30199</v>
      </c>
      <c r="B19" s="101" t="s">
        <v>133</v>
      </c>
      <c r="C19" s="98">
        <v>129600</v>
      </c>
      <c r="D19" s="98">
        <v>97200</v>
      </c>
      <c r="E19" s="98">
        <v>97200</v>
      </c>
      <c r="F19" s="99">
        <v>0</v>
      </c>
      <c r="G19" s="99">
        <v>0</v>
      </c>
      <c r="H19" s="99">
        <v>0</v>
      </c>
    </row>
    <row r="20" spans="1:8" ht="15" customHeight="1">
      <c r="A20" s="102">
        <v>302</v>
      </c>
      <c r="B20" s="101" t="s">
        <v>102</v>
      </c>
      <c r="C20" s="98">
        <v>276780</v>
      </c>
      <c r="D20" s="98">
        <v>278393.06</v>
      </c>
      <c r="E20" s="98">
        <v>278393.06</v>
      </c>
      <c r="F20" s="99">
        <v>0</v>
      </c>
      <c r="G20" s="99">
        <v>0</v>
      </c>
      <c r="H20" s="99">
        <v>0</v>
      </c>
    </row>
    <row r="21" spans="1:8" ht="15" customHeight="1">
      <c r="A21" s="80">
        <v>30201</v>
      </c>
      <c r="B21" s="101" t="s">
        <v>134</v>
      </c>
      <c r="C21" s="98">
        <v>5000</v>
      </c>
      <c r="D21" s="98">
        <v>15000</v>
      </c>
      <c r="E21" s="98">
        <v>15000</v>
      </c>
      <c r="F21" s="99">
        <v>0</v>
      </c>
      <c r="G21" s="99">
        <v>0</v>
      </c>
      <c r="H21" s="99">
        <v>0</v>
      </c>
    </row>
    <row r="22" spans="1:8" ht="15" customHeight="1">
      <c r="A22" s="80">
        <v>30207</v>
      </c>
      <c r="B22" s="101" t="s">
        <v>135</v>
      </c>
      <c r="C22" s="98">
        <v>15400</v>
      </c>
      <c r="D22" s="98">
        <v>5000</v>
      </c>
      <c r="E22" s="98">
        <v>5000</v>
      </c>
      <c r="F22" s="99">
        <v>0</v>
      </c>
      <c r="G22" s="99">
        <v>0</v>
      </c>
      <c r="H22" s="99">
        <v>0</v>
      </c>
    </row>
    <row r="23" spans="1:8" ht="15" customHeight="1">
      <c r="A23" s="80">
        <v>30226</v>
      </c>
      <c r="B23" s="101" t="s">
        <v>136</v>
      </c>
      <c r="C23" s="98">
        <v>36000</v>
      </c>
      <c r="D23" s="98">
        <v>30000</v>
      </c>
      <c r="E23" s="98">
        <v>30000</v>
      </c>
      <c r="F23" s="99">
        <v>0</v>
      </c>
      <c r="G23" s="99">
        <v>0</v>
      </c>
      <c r="H23" s="99">
        <v>0</v>
      </c>
    </row>
    <row r="24" spans="1:8" ht="15" customHeight="1">
      <c r="A24" s="80">
        <v>30208</v>
      </c>
      <c r="B24" s="101" t="s">
        <v>137</v>
      </c>
      <c r="C24" s="98">
        <v>168858</v>
      </c>
      <c r="D24" s="98">
        <v>158470</v>
      </c>
      <c r="E24" s="98">
        <v>158470</v>
      </c>
      <c r="F24" s="99">
        <v>0</v>
      </c>
      <c r="G24" s="99">
        <v>0</v>
      </c>
      <c r="H24" s="99">
        <v>0</v>
      </c>
    </row>
    <row r="25" spans="1:8" ht="15" customHeight="1">
      <c r="A25" s="80">
        <v>30205</v>
      </c>
      <c r="B25" s="101" t="s">
        <v>138</v>
      </c>
      <c r="C25" s="98">
        <v>10000</v>
      </c>
      <c r="D25" s="98">
        <v>20000</v>
      </c>
      <c r="E25" s="98">
        <v>20000</v>
      </c>
      <c r="F25" s="99">
        <v>0</v>
      </c>
      <c r="G25" s="99">
        <v>0</v>
      </c>
      <c r="H25" s="99">
        <v>0</v>
      </c>
    </row>
    <row r="26" spans="1:8" ht="15" customHeight="1">
      <c r="A26" s="80">
        <v>30206</v>
      </c>
      <c r="B26" s="101" t="s">
        <v>139</v>
      </c>
      <c r="C26" s="98">
        <v>10000</v>
      </c>
      <c r="D26" s="98">
        <v>10000</v>
      </c>
      <c r="E26" s="98">
        <v>10000</v>
      </c>
      <c r="F26" s="99">
        <v>0</v>
      </c>
      <c r="G26" s="99">
        <v>0</v>
      </c>
      <c r="H26" s="99">
        <v>0</v>
      </c>
    </row>
    <row r="27" spans="1:8" ht="15" customHeight="1">
      <c r="A27" s="80">
        <v>30228</v>
      </c>
      <c r="B27" s="101" t="s">
        <v>140</v>
      </c>
      <c r="C27" s="98">
        <v>31522</v>
      </c>
      <c r="D27" s="98">
        <v>28573.06</v>
      </c>
      <c r="E27" s="98">
        <v>28573.06</v>
      </c>
      <c r="F27" s="99">
        <v>0</v>
      </c>
      <c r="G27" s="99">
        <v>0</v>
      </c>
      <c r="H27" s="99">
        <v>0</v>
      </c>
    </row>
    <row r="28" spans="1:8" ht="15" customHeight="1">
      <c r="A28" s="102">
        <v>303</v>
      </c>
      <c r="B28" s="101" t="s">
        <v>141</v>
      </c>
      <c r="C28" s="98">
        <v>6600</v>
      </c>
      <c r="D28" s="98">
        <v>15508</v>
      </c>
      <c r="E28" s="98">
        <v>15508</v>
      </c>
      <c r="F28" s="99">
        <v>0</v>
      </c>
      <c r="G28" s="99">
        <v>0</v>
      </c>
      <c r="H28" s="99">
        <v>0</v>
      </c>
    </row>
    <row r="29" spans="1:8" ht="15" customHeight="1">
      <c r="A29" s="80">
        <v>30399</v>
      </c>
      <c r="B29" s="101" t="s">
        <v>142</v>
      </c>
      <c r="C29" s="98">
        <v>300</v>
      </c>
      <c r="D29" s="98">
        <v>300</v>
      </c>
      <c r="E29" s="98">
        <v>300</v>
      </c>
      <c r="F29" s="99">
        <v>0</v>
      </c>
      <c r="G29" s="99">
        <v>0</v>
      </c>
      <c r="H29" s="99">
        <v>0</v>
      </c>
    </row>
    <row r="30" spans="1:8" ht="15" customHeight="1">
      <c r="A30" s="80">
        <v>30399</v>
      </c>
      <c r="B30" s="101" t="s">
        <v>142</v>
      </c>
      <c r="C30" s="98">
        <v>6300</v>
      </c>
      <c r="D30" s="98">
        <v>6300</v>
      </c>
      <c r="E30" s="98">
        <v>6300</v>
      </c>
      <c r="F30" s="99">
        <v>0</v>
      </c>
      <c r="G30" s="99">
        <v>0</v>
      </c>
      <c r="H30" s="99">
        <v>0</v>
      </c>
    </row>
    <row r="31" spans="1:8" ht="15" customHeight="1">
      <c r="A31" s="100">
        <v>2080505</v>
      </c>
      <c r="B31" s="101" t="s">
        <v>78</v>
      </c>
      <c r="C31" s="98">
        <v>315216</v>
      </c>
      <c r="D31" s="98">
        <v>315216</v>
      </c>
      <c r="E31" s="98">
        <v>315216</v>
      </c>
      <c r="F31" s="99">
        <v>0</v>
      </c>
      <c r="G31" s="99">
        <v>0</v>
      </c>
      <c r="H31" s="99">
        <v>0</v>
      </c>
    </row>
    <row r="32" spans="1:8" ht="15" customHeight="1">
      <c r="A32" s="102">
        <v>301</v>
      </c>
      <c r="B32" s="101" t="s">
        <v>100</v>
      </c>
      <c r="C32" s="98">
        <v>315216</v>
      </c>
      <c r="D32" s="98">
        <v>315216</v>
      </c>
      <c r="E32" s="98">
        <v>315216</v>
      </c>
      <c r="F32" s="99">
        <v>0</v>
      </c>
      <c r="G32" s="99">
        <v>0</v>
      </c>
      <c r="H32" s="99">
        <v>0</v>
      </c>
    </row>
    <row r="33" spans="1:8" ht="15" customHeight="1">
      <c r="A33" s="80">
        <v>30108</v>
      </c>
      <c r="B33" s="101" t="s">
        <v>143</v>
      </c>
      <c r="C33" s="98">
        <v>315216</v>
      </c>
      <c r="D33" s="98">
        <v>315216</v>
      </c>
      <c r="E33" s="98">
        <v>315216</v>
      </c>
      <c r="F33" s="99">
        <v>0</v>
      </c>
      <c r="G33" s="99">
        <v>0</v>
      </c>
      <c r="H33" s="99">
        <v>0</v>
      </c>
    </row>
    <row r="34" spans="1:8" ht="15" customHeight="1">
      <c r="A34" s="100">
        <v>2080599</v>
      </c>
      <c r="B34" s="101" t="s">
        <v>79</v>
      </c>
      <c r="C34" s="98">
        <v>3200</v>
      </c>
      <c r="D34" s="98">
        <v>3200</v>
      </c>
      <c r="E34" s="98">
        <v>3200</v>
      </c>
      <c r="F34" s="99">
        <v>0</v>
      </c>
      <c r="G34" s="99">
        <v>0</v>
      </c>
      <c r="H34" s="99">
        <v>0</v>
      </c>
    </row>
    <row r="35" spans="1:8" ht="15" customHeight="1">
      <c r="A35" s="102">
        <v>302</v>
      </c>
      <c r="B35" s="101" t="s">
        <v>102</v>
      </c>
      <c r="C35" s="98">
        <v>3200</v>
      </c>
      <c r="D35" s="98">
        <v>3200</v>
      </c>
      <c r="E35" s="98">
        <v>3200</v>
      </c>
      <c r="F35" s="99">
        <v>0</v>
      </c>
      <c r="G35" s="99">
        <v>0</v>
      </c>
      <c r="H35" s="99">
        <v>0</v>
      </c>
    </row>
    <row r="36" spans="1:8" ht="15" customHeight="1">
      <c r="A36" s="80">
        <v>30299</v>
      </c>
      <c r="B36" s="101" t="s">
        <v>144</v>
      </c>
      <c r="C36" s="98">
        <v>3200</v>
      </c>
      <c r="D36" s="98">
        <v>3200</v>
      </c>
      <c r="E36" s="98">
        <v>3200</v>
      </c>
      <c r="F36" s="99">
        <v>0</v>
      </c>
      <c r="G36" s="99">
        <v>0</v>
      </c>
      <c r="H36" s="99">
        <v>0</v>
      </c>
    </row>
    <row r="37" spans="1:8" ht="15" customHeight="1">
      <c r="A37" s="100">
        <v>2082701</v>
      </c>
      <c r="B37" s="101" t="s">
        <v>80</v>
      </c>
      <c r="C37" s="98">
        <v>7880</v>
      </c>
      <c r="D37" s="98">
        <v>7880</v>
      </c>
      <c r="E37" s="98">
        <v>7880</v>
      </c>
      <c r="F37" s="99">
        <v>0</v>
      </c>
      <c r="G37" s="99">
        <v>0</v>
      </c>
      <c r="H37" s="99">
        <v>0</v>
      </c>
    </row>
    <row r="38" spans="1:8" ht="15" customHeight="1">
      <c r="A38" s="102">
        <v>301</v>
      </c>
      <c r="B38" s="101" t="s">
        <v>100</v>
      </c>
      <c r="C38" s="98">
        <v>7880</v>
      </c>
      <c r="D38" s="98">
        <v>7880</v>
      </c>
      <c r="E38" s="98">
        <v>7880</v>
      </c>
      <c r="F38" s="99">
        <v>0</v>
      </c>
      <c r="G38" s="99">
        <v>0</v>
      </c>
      <c r="H38" s="99">
        <v>0</v>
      </c>
    </row>
    <row r="39" spans="1:8" ht="15" customHeight="1">
      <c r="A39" s="80">
        <v>30112</v>
      </c>
      <c r="B39" s="101" t="s">
        <v>145</v>
      </c>
      <c r="C39" s="98">
        <v>7880</v>
      </c>
      <c r="D39" s="98">
        <v>7880</v>
      </c>
      <c r="E39" s="98">
        <v>7880</v>
      </c>
      <c r="F39" s="99">
        <v>0</v>
      </c>
      <c r="G39" s="99">
        <v>0</v>
      </c>
      <c r="H39" s="99">
        <v>0</v>
      </c>
    </row>
    <row r="40" spans="1:8" ht="15" customHeight="1">
      <c r="A40" s="100">
        <v>2082702</v>
      </c>
      <c r="B40" s="101" t="s">
        <v>81</v>
      </c>
      <c r="C40" s="98">
        <v>3152</v>
      </c>
      <c r="D40" s="98">
        <v>3152</v>
      </c>
      <c r="E40" s="98">
        <v>3152</v>
      </c>
      <c r="F40" s="99">
        <v>0</v>
      </c>
      <c r="G40" s="99">
        <v>0</v>
      </c>
      <c r="H40" s="99">
        <v>0</v>
      </c>
    </row>
    <row r="41" spans="1:8" ht="15" customHeight="1">
      <c r="A41" s="102">
        <v>301</v>
      </c>
      <c r="B41" s="101" t="s">
        <v>100</v>
      </c>
      <c r="C41" s="98">
        <v>3152</v>
      </c>
      <c r="D41" s="98">
        <v>3152</v>
      </c>
      <c r="E41" s="98">
        <v>3152</v>
      </c>
      <c r="F41" s="99">
        <v>0</v>
      </c>
      <c r="G41" s="99">
        <v>0</v>
      </c>
      <c r="H41" s="99">
        <v>0</v>
      </c>
    </row>
    <row r="42" spans="1:8" ht="15" customHeight="1">
      <c r="A42" s="80">
        <v>30112</v>
      </c>
      <c r="B42" s="101" t="s">
        <v>145</v>
      </c>
      <c r="C42" s="98">
        <v>3152</v>
      </c>
      <c r="D42" s="98">
        <v>3152</v>
      </c>
      <c r="E42" s="98">
        <v>3152</v>
      </c>
      <c r="F42" s="99">
        <v>0</v>
      </c>
      <c r="G42" s="99">
        <v>0</v>
      </c>
      <c r="H42" s="99">
        <v>0</v>
      </c>
    </row>
    <row r="43" spans="1:8" ht="15" customHeight="1">
      <c r="A43" s="100">
        <v>2082703</v>
      </c>
      <c r="B43" s="101" t="s">
        <v>82</v>
      </c>
      <c r="C43" s="98">
        <v>4728</v>
      </c>
      <c r="D43" s="98">
        <v>4728</v>
      </c>
      <c r="E43" s="98">
        <v>4728</v>
      </c>
      <c r="F43" s="99">
        <v>0</v>
      </c>
      <c r="G43" s="99">
        <v>0</v>
      </c>
      <c r="H43" s="99">
        <v>0</v>
      </c>
    </row>
    <row r="44" spans="1:8" ht="15" customHeight="1">
      <c r="A44" s="102">
        <v>301</v>
      </c>
      <c r="B44" s="101" t="s">
        <v>100</v>
      </c>
      <c r="C44" s="98">
        <v>4728</v>
      </c>
      <c r="D44" s="98">
        <v>4728</v>
      </c>
      <c r="E44" s="98">
        <v>4728</v>
      </c>
      <c r="F44" s="99">
        <v>0</v>
      </c>
      <c r="G44" s="99">
        <v>0</v>
      </c>
      <c r="H44" s="99">
        <v>0</v>
      </c>
    </row>
    <row r="45" spans="1:8" ht="15" customHeight="1">
      <c r="A45" s="80">
        <v>30112</v>
      </c>
      <c r="B45" s="101" t="s">
        <v>145</v>
      </c>
      <c r="C45" s="98">
        <v>4728</v>
      </c>
      <c r="D45" s="98">
        <v>4728</v>
      </c>
      <c r="E45" s="98">
        <v>4728</v>
      </c>
      <c r="F45" s="99">
        <v>0</v>
      </c>
      <c r="G45" s="99">
        <v>0</v>
      </c>
      <c r="H45" s="99">
        <v>0</v>
      </c>
    </row>
    <row r="46" spans="1:8" ht="15" customHeight="1">
      <c r="A46" s="100">
        <v>2101102</v>
      </c>
      <c r="B46" s="101" t="s">
        <v>83</v>
      </c>
      <c r="C46" s="98">
        <v>160646</v>
      </c>
      <c r="D46" s="98">
        <v>160646</v>
      </c>
      <c r="E46" s="98">
        <v>160646</v>
      </c>
      <c r="F46" s="99">
        <v>0</v>
      </c>
      <c r="G46" s="99">
        <v>0</v>
      </c>
      <c r="H46" s="99">
        <v>0</v>
      </c>
    </row>
    <row r="47" spans="1:8" ht="15" customHeight="1">
      <c r="A47" s="102">
        <v>301</v>
      </c>
      <c r="B47" s="101" t="s">
        <v>100</v>
      </c>
      <c r="C47" s="98">
        <v>160646</v>
      </c>
      <c r="D47" s="98">
        <v>160646</v>
      </c>
      <c r="E47" s="98">
        <v>160646</v>
      </c>
      <c r="F47" s="99">
        <v>0</v>
      </c>
      <c r="G47" s="99">
        <v>0</v>
      </c>
      <c r="H47" s="99">
        <v>0</v>
      </c>
    </row>
    <row r="48" spans="1:8" ht="15" customHeight="1">
      <c r="A48" s="80">
        <v>30110</v>
      </c>
      <c r="B48" s="101" t="s">
        <v>146</v>
      </c>
      <c r="C48" s="98">
        <v>126086</v>
      </c>
      <c r="D48" s="98">
        <v>126086</v>
      </c>
      <c r="E48" s="98">
        <v>126086</v>
      </c>
      <c r="F48" s="99">
        <v>0</v>
      </c>
      <c r="G48" s="99">
        <v>0</v>
      </c>
      <c r="H48" s="99">
        <v>0</v>
      </c>
    </row>
    <row r="49" spans="1:8" ht="15" customHeight="1">
      <c r="A49" s="80">
        <v>30112</v>
      </c>
      <c r="B49" s="101" t="s">
        <v>145</v>
      </c>
      <c r="C49" s="98">
        <v>34560</v>
      </c>
      <c r="D49" s="98">
        <v>34560</v>
      </c>
      <c r="E49" s="98">
        <v>34560</v>
      </c>
      <c r="F49" s="99">
        <v>0</v>
      </c>
      <c r="G49" s="99">
        <v>0</v>
      </c>
      <c r="H49" s="99">
        <v>0</v>
      </c>
    </row>
    <row r="50" spans="1:8" ht="15" customHeight="1">
      <c r="A50" s="100">
        <v>2101199</v>
      </c>
      <c r="B50" s="101" t="s">
        <v>84</v>
      </c>
      <c r="C50" s="98">
        <v>14700</v>
      </c>
      <c r="D50" s="98">
        <v>14700</v>
      </c>
      <c r="E50" s="98">
        <v>14700</v>
      </c>
      <c r="F50" s="99">
        <v>0</v>
      </c>
      <c r="G50" s="99">
        <v>0</v>
      </c>
      <c r="H50" s="99">
        <v>0</v>
      </c>
    </row>
    <row r="51" spans="1:8" ht="15" customHeight="1">
      <c r="A51" s="102">
        <v>301</v>
      </c>
      <c r="B51" s="101" t="s">
        <v>100</v>
      </c>
      <c r="C51" s="98">
        <v>14700</v>
      </c>
      <c r="D51" s="98">
        <v>14700</v>
      </c>
      <c r="E51" s="98">
        <v>14700</v>
      </c>
      <c r="F51" s="99">
        <v>0</v>
      </c>
      <c r="G51" s="99">
        <v>0</v>
      </c>
      <c r="H51" s="99">
        <v>0</v>
      </c>
    </row>
    <row r="52" spans="1:8" ht="15" customHeight="1">
      <c r="A52" s="80">
        <v>30114</v>
      </c>
      <c r="B52" s="101" t="s">
        <v>147</v>
      </c>
      <c r="C52" s="98">
        <v>14700</v>
      </c>
      <c r="D52" s="98">
        <v>14700</v>
      </c>
      <c r="E52" s="98">
        <v>14700</v>
      </c>
      <c r="F52" s="99">
        <v>0</v>
      </c>
      <c r="G52" s="99">
        <v>0</v>
      </c>
      <c r="H52" s="99">
        <v>0</v>
      </c>
    </row>
    <row r="53" spans="1:8" ht="15" customHeight="1">
      <c r="A53" s="100">
        <v>2210201</v>
      </c>
      <c r="B53" s="101" t="s">
        <v>85</v>
      </c>
      <c r="C53" s="98">
        <v>260169</v>
      </c>
      <c r="D53" s="98">
        <v>260169</v>
      </c>
      <c r="E53" s="98">
        <v>260169</v>
      </c>
      <c r="F53" s="99">
        <v>0</v>
      </c>
      <c r="G53" s="99">
        <v>0</v>
      </c>
      <c r="H53" s="99">
        <v>0</v>
      </c>
    </row>
    <row r="54" spans="1:8" ht="15" customHeight="1">
      <c r="A54" s="102">
        <v>301</v>
      </c>
      <c r="B54" s="101" t="s">
        <v>100</v>
      </c>
      <c r="C54" s="98">
        <v>260169</v>
      </c>
      <c r="D54" s="98">
        <v>260169</v>
      </c>
      <c r="E54" s="98">
        <v>260169</v>
      </c>
      <c r="F54" s="99">
        <v>0</v>
      </c>
      <c r="G54" s="99">
        <v>0</v>
      </c>
      <c r="H54" s="99">
        <v>0</v>
      </c>
    </row>
    <row r="55" spans="1:8" ht="15" customHeight="1">
      <c r="A55" s="80">
        <v>30113</v>
      </c>
      <c r="B55" s="101" t="s">
        <v>85</v>
      </c>
      <c r="C55" s="98">
        <v>189129</v>
      </c>
      <c r="D55" s="98">
        <v>189129</v>
      </c>
      <c r="E55" s="98">
        <v>189129</v>
      </c>
      <c r="F55" s="99">
        <v>0</v>
      </c>
      <c r="G55" s="99">
        <v>0</v>
      </c>
      <c r="H55" s="99">
        <v>0</v>
      </c>
    </row>
    <row r="56" spans="1:8" ht="15" customHeight="1">
      <c r="A56" s="80">
        <v>30113</v>
      </c>
      <c r="B56" s="101" t="s">
        <v>85</v>
      </c>
      <c r="C56" s="98">
        <v>29520</v>
      </c>
      <c r="D56" s="98">
        <v>29520</v>
      </c>
      <c r="E56" s="98">
        <v>29520</v>
      </c>
      <c r="F56" s="99">
        <v>0</v>
      </c>
      <c r="G56" s="99">
        <v>0</v>
      </c>
      <c r="H56" s="99">
        <v>0</v>
      </c>
    </row>
    <row r="57" spans="1:8" ht="15" customHeight="1">
      <c r="A57" s="80">
        <v>30113</v>
      </c>
      <c r="B57" s="101" t="s">
        <v>85</v>
      </c>
      <c r="C57" s="98">
        <v>41520</v>
      </c>
      <c r="D57" s="98">
        <v>41520</v>
      </c>
      <c r="E57" s="98">
        <v>41520</v>
      </c>
      <c r="F57" s="99">
        <v>0</v>
      </c>
      <c r="G57" s="99">
        <v>0</v>
      </c>
      <c r="H57" s="99">
        <v>0</v>
      </c>
    </row>
    <row r="58" spans="1:8" ht="15" customHeight="1">
      <c r="A58" s="100">
        <v>2210203</v>
      </c>
      <c r="B58" s="101" t="s">
        <v>86</v>
      </c>
      <c r="C58" s="98">
        <v>149184</v>
      </c>
      <c r="D58" s="98">
        <v>149184</v>
      </c>
      <c r="E58" s="98">
        <v>149184</v>
      </c>
      <c r="F58" s="99">
        <v>0</v>
      </c>
      <c r="G58" s="99">
        <v>0</v>
      </c>
      <c r="H58" s="99">
        <v>0</v>
      </c>
    </row>
    <row r="59" spans="1:8" ht="15" customHeight="1">
      <c r="A59" s="102">
        <v>301</v>
      </c>
      <c r="B59" s="101" t="s">
        <v>100</v>
      </c>
      <c r="C59" s="98">
        <v>149184</v>
      </c>
      <c r="D59" s="98">
        <v>149184</v>
      </c>
      <c r="E59" s="98">
        <v>149184</v>
      </c>
      <c r="F59" s="99">
        <v>0</v>
      </c>
      <c r="G59" s="99">
        <v>0</v>
      </c>
      <c r="H59" s="99">
        <v>0</v>
      </c>
    </row>
    <row r="60" spans="1:8" ht="15" customHeight="1">
      <c r="A60" s="80">
        <v>30102</v>
      </c>
      <c r="B60" s="101" t="s">
        <v>130</v>
      </c>
      <c r="C60" s="98">
        <v>149184</v>
      </c>
      <c r="D60" s="98">
        <v>149184</v>
      </c>
      <c r="E60" s="98">
        <v>149184</v>
      </c>
      <c r="F60" s="99">
        <v>0</v>
      </c>
      <c r="G60" s="99">
        <v>0</v>
      </c>
      <c r="H60" s="99">
        <v>0</v>
      </c>
    </row>
  </sheetData>
  <sheetProtection/>
  <mergeCells count="10">
    <mergeCell ref="A1:C1"/>
    <mergeCell ref="A2:H2"/>
    <mergeCell ref="A3:H3"/>
    <mergeCell ref="C4:H4"/>
    <mergeCell ref="D5:F5"/>
    <mergeCell ref="A4:A6"/>
    <mergeCell ref="B4:B6"/>
    <mergeCell ref="C5:C6"/>
    <mergeCell ref="G5:G6"/>
    <mergeCell ref="H5:H6"/>
  </mergeCells>
  <printOptions/>
  <pageMargins left="0.25" right="0.25" top="0.75" bottom="0.75" header="0.3" footer="0.3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IN36"/>
  <sheetViews>
    <sheetView tabSelected="1" workbookViewId="0" topLeftCell="A1">
      <selection activeCell="A47" sqref="A47"/>
    </sheetView>
  </sheetViews>
  <sheetFormatPr defaultColWidth="9.140625" defaultRowHeight="12.75"/>
  <cols>
    <col min="1" max="1" width="32.421875" style="67" customWidth="1"/>
    <col min="2" max="2" width="44.57421875" style="68" customWidth="1"/>
    <col min="3" max="3" width="40.421875" style="68" customWidth="1"/>
    <col min="4" max="5" width="9.140625" style="32" customWidth="1"/>
    <col min="6" max="6" width="25.28125" style="32" customWidth="1"/>
    <col min="7" max="248" width="9.140625" style="32" customWidth="1"/>
  </cols>
  <sheetData>
    <row r="1" spans="1:3" ht="15.75" customHeight="1">
      <c r="A1" s="2" t="s">
        <v>148</v>
      </c>
      <c r="B1" s="69"/>
      <c r="C1" s="69"/>
    </row>
    <row r="2" spans="1:3" ht="19.5" customHeight="1">
      <c r="A2" s="70" t="s">
        <v>149</v>
      </c>
      <c r="B2" s="70"/>
      <c r="C2" s="70"/>
    </row>
    <row r="3" spans="1:3" ht="15" customHeight="1">
      <c r="A3" s="30" t="s">
        <v>2</v>
      </c>
      <c r="B3" s="30"/>
      <c r="C3" s="71" t="s">
        <v>150</v>
      </c>
    </row>
    <row r="4" spans="1:3" ht="15" customHeight="1">
      <c r="A4" s="72" t="s">
        <v>151</v>
      </c>
      <c r="B4" s="72" t="s">
        <v>152</v>
      </c>
      <c r="C4" s="73" t="s">
        <v>153</v>
      </c>
    </row>
    <row r="5" spans="1:3" ht="16.5" customHeight="1">
      <c r="A5" s="74" t="s">
        <v>51</v>
      </c>
      <c r="B5" s="75" t="s">
        <v>5</v>
      </c>
      <c r="C5" s="76">
        <v>3550825</v>
      </c>
    </row>
    <row r="6" spans="1:3" ht="13.5" customHeight="1">
      <c r="A6" s="77" t="s">
        <v>154</v>
      </c>
      <c r="B6" s="78" t="s">
        <v>100</v>
      </c>
      <c r="C6" s="79">
        <v>3264244</v>
      </c>
    </row>
    <row r="7" spans="1:248" ht="13.5" customHeight="1">
      <c r="A7" s="80">
        <v>30101</v>
      </c>
      <c r="B7" s="81" t="s">
        <v>129</v>
      </c>
      <c r="C7" s="82">
        <v>883692</v>
      </c>
      <c r="IK7"/>
      <c r="IL7"/>
      <c r="IM7"/>
      <c r="IN7"/>
    </row>
    <row r="8" spans="1:248" ht="13.5" customHeight="1">
      <c r="A8" s="80">
        <v>30102</v>
      </c>
      <c r="B8" s="81" t="s">
        <v>130</v>
      </c>
      <c r="C8" s="82">
        <v>54312</v>
      </c>
      <c r="IK8"/>
      <c r="IL8"/>
      <c r="IM8"/>
      <c r="IN8"/>
    </row>
    <row r="9" spans="1:248" ht="13.5" customHeight="1">
      <c r="A9" s="80">
        <v>30107</v>
      </c>
      <c r="B9" s="81" t="s">
        <v>131</v>
      </c>
      <c r="C9" s="82">
        <v>446652</v>
      </c>
      <c r="IK9"/>
      <c r="IL9"/>
      <c r="IM9"/>
      <c r="IN9"/>
    </row>
    <row r="10" spans="1:248" ht="13.5" customHeight="1">
      <c r="A10" s="80">
        <v>30102</v>
      </c>
      <c r="B10" s="81" t="s">
        <v>130</v>
      </c>
      <c r="C10" s="82">
        <v>125203</v>
      </c>
      <c r="IK10"/>
      <c r="IL10"/>
      <c r="IM10"/>
      <c r="IN10"/>
    </row>
    <row r="11" spans="1:248" ht="13.5" customHeight="1">
      <c r="A11" s="80">
        <v>30103</v>
      </c>
      <c r="B11" s="81" t="s">
        <v>132</v>
      </c>
      <c r="C11" s="82">
        <v>182000</v>
      </c>
      <c r="IK11"/>
      <c r="IL11"/>
      <c r="IM11"/>
      <c r="IN11"/>
    </row>
    <row r="12" spans="1:248" ht="13.5" customHeight="1">
      <c r="A12" s="80">
        <v>30199</v>
      </c>
      <c r="B12" s="81" t="s">
        <v>133</v>
      </c>
      <c r="C12" s="82">
        <v>178728</v>
      </c>
      <c r="IK12"/>
      <c r="IL12"/>
      <c r="IM12"/>
      <c r="IN12"/>
    </row>
    <row r="13" spans="1:248" ht="13.5" customHeight="1">
      <c r="A13" s="80">
        <v>30107</v>
      </c>
      <c r="B13" s="81" t="s">
        <v>131</v>
      </c>
      <c r="C13" s="82">
        <v>191422</v>
      </c>
      <c r="IK13"/>
      <c r="IL13"/>
      <c r="IM13"/>
      <c r="IN13"/>
    </row>
    <row r="14" spans="1:248" ht="13.5" customHeight="1">
      <c r="A14" s="80">
        <v>30199</v>
      </c>
      <c r="B14" s="81" t="s">
        <v>133</v>
      </c>
      <c r="C14" s="82">
        <v>156960</v>
      </c>
      <c r="IK14"/>
      <c r="IL14"/>
      <c r="IM14"/>
      <c r="IN14"/>
    </row>
    <row r="15" spans="1:248" ht="13.5" customHeight="1">
      <c r="A15" s="80">
        <v>30199</v>
      </c>
      <c r="B15" s="81" t="s">
        <v>133</v>
      </c>
      <c r="C15" s="82">
        <v>129600</v>
      </c>
      <c r="IK15"/>
      <c r="IL15"/>
      <c r="IM15"/>
      <c r="IN15"/>
    </row>
    <row r="16" spans="1:248" ht="13.5" customHeight="1">
      <c r="A16" s="80">
        <v>30108</v>
      </c>
      <c r="B16" s="81" t="s">
        <v>143</v>
      </c>
      <c r="C16" s="82">
        <v>315216</v>
      </c>
      <c r="IK16"/>
      <c r="IL16"/>
      <c r="IM16"/>
      <c r="IN16"/>
    </row>
    <row r="17" spans="1:248" ht="13.5" customHeight="1">
      <c r="A17" s="80">
        <v>30112</v>
      </c>
      <c r="B17" s="81" t="s">
        <v>155</v>
      </c>
      <c r="C17" s="72">
        <v>7880</v>
      </c>
      <c r="IK17"/>
      <c r="IL17"/>
      <c r="IM17"/>
      <c r="IN17"/>
    </row>
    <row r="18" spans="1:248" ht="13.5" customHeight="1">
      <c r="A18" s="80">
        <v>30112</v>
      </c>
      <c r="B18" s="81" t="s">
        <v>156</v>
      </c>
      <c r="C18" s="72">
        <v>3152</v>
      </c>
      <c r="IK18"/>
      <c r="IL18"/>
      <c r="IM18"/>
      <c r="IN18"/>
    </row>
    <row r="19" spans="1:248" ht="13.5" customHeight="1">
      <c r="A19" s="80">
        <v>30112</v>
      </c>
      <c r="B19" s="81" t="s">
        <v>157</v>
      </c>
      <c r="C19" s="72">
        <v>4728</v>
      </c>
      <c r="IK19"/>
      <c r="IL19"/>
      <c r="IM19"/>
      <c r="IN19"/>
    </row>
    <row r="20" spans="1:248" ht="13.5" customHeight="1">
      <c r="A20" s="80">
        <v>30110</v>
      </c>
      <c r="B20" s="81" t="s">
        <v>146</v>
      </c>
      <c r="C20" s="82">
        <v>126086</v>
      </c>
      <c r="IK20"/>
      <c r="IL20"/>
      <c r="IM20"/>
      <c r="IN20"/>
    </row>
    <row r="21" spans="1:248" ht="13.5" customHeight="1">
      <c r="A21" s="80">
        <v>30112</v>
      </c>
      <c r="B21" s="81" t="s">
        <v>158</v>
      </c>
      <c r="C21" s="82">
        <v>34560</v>
      </c>
      <c r="IK21"/>
      <c r="IL21"/>
      <c r="IM21"/>
      <c r="IN21"/>
    </row>
    <row r="22" spans="1:248" ht="13.5" customHeight="1">
      <c r="A22" s="80">
        <v>30114</v>
      </c>
      <c r="B22" s="81" t="s">
        <v>147</v>
      </c>
      <c r="C22" s="72">
        <v>14700</v>
      </c>
      <c r="IK22"/>
      <c r="IL22"/>
      <c r="IM22"/>
      <c r="IN22"/>
    </row>
    <row r="23" spans="1:248" ht="13.5" customHeight="1">
      <c r="A23" s="80">
        <v>30113</v>
      </c>
      <c r="B23" s="81" t="s">
        <v>85</v>
      </c>
      <c r="C23" s="72">
        <v>260169</v>
      </c>
      <c r="IK23"/>
      <c r="IL23"/>
      <c r="IM23"/>
      <c r="IN23"/>
    </row>
    <row r="24" spans="1:3" ht="13.5" customHeight="1">
      <c r="A24" s="80">
        <v>30102</v>
      </c>
      <c r="B24" s="81" t="s">
        <v>159</v>
      </c>
      <c r="C24" s="72">
        <v>149184</v>
      </c>
    </row>
    <row r="25" spans="1:3" ht="13.5" customHeight="1">
      <c r="A25" s="77" t="s">
        <v>160</v>
      </c>
      <c r="B25" s="78" t="s">
        <v>102</v>
      </c>
      <c r="C25" s="76">
        <v>279980</v>
      </c>
    </row>
    <row r="26" spans="1:3" ht="13.5" customHeight="1">
      <c r="A26" s="80">
        <v>30201</v>
      </c>
      <c r="B26" s="81" t="s">
        <v>134</v>
      </c>
      <c r="C26" s="82">
        <v>5000</v>
      </c>
    </row>
    <row r="27" spans="1:3" ht="13.5" customHeight="1">
      <c r="A27" s="80">
        <v>30207</v>
      </c>
      <c r="B27" s="81" t="s">
        <v>135</v>
      </c>
      <c r="C27" s="82">
        <v>15400</v>
      </c>
    </row>
    <row r="28" spans="1:3" ht="13.5" customHeight="1">
      <c r="A28" s="80">
        <v>30226</v>
      </c>
      <c r="B28" s="81" t="s">
        <v>136</v>
      </c>
      <c r="C28" s="82">
        <v>36000</v>
      </c>
    </row>
    <row r="29" spans="1:3" ht="13.5" customHeight="1">
      <c r="A29" s="80">
        <v>30208</v>
      </c>
      <c r="B29" s="81" t="s">
        <v>137</v>
      </c>
      <c r="C29" s="82">
        <v>168858</v>
      </c>
    </row>
    <row r="30" spans="1:3" ht="13.5" customHeight="1">
      <c r="A30" s="80">
        <v>30205</v>
      </c>
      <c r="B30" s="81" t="s">
        <v>138</v>
      </c>
      <c r="C30" s="82">
        <v>10000</v>
      </c>
    </row>
    <row r="31" spans="1:3" ht="13.5" customHeight="1">
      <c r="A31" s="80">
        <v>30206</v>
      </c>
      <c r="B31" s="81" t="s">
        <v>139</v>
      </c>
      <c r="C31" s="82">
        <v>10000</v>
      </c>
    </row>
    <row r="32" spans="1:3" ht="13.5" customHeight="1">
      <c r="A32" s="80">
        <v>30228</v>
      </c>
      <c r="B32" s="81" t="s">
        <v>140</v>
      </c>
      <c r="C32" s="82">
        <v>31522</v>
      </c>
    </row>
    <row r="33" spans="1:3" ht="13.5" customHeight="1">
      <c r="A33" s="80">
        <v>30299</v>
      </c>
      <c r="B33" s="81" t="s">
        <v>161</v>
      </c>
      <c r="C33" s="72">
        <v>3200</v>
      </c>
    </row>
    <row r="34" spans="1:3" ht="13.5" customHeight="1">
      <c r="A34" s="77" t="s">
        <v>162</v>
      </c>
      <c r="B34" s="78" t="s">
        <v>141</v>
      </c>
      <c r="C34" s="76">
        <v>6600</v>
      </c>
    </row>
    <row r="35" spans="1:3" ht="13.5" customHeight="1">
      <c r="A35" s="80">
        <v>30399</v>
      </c>
      <c r="B35" s="81" t="s">
        <v>142</v>
      </c>
      <c r="C35" s="82">
        <v>300</v>
      </c>
    </row>
    <row r="36" spans="1:3" ht="13.5" customHeight="1">
      <c r="A36" s="80">
        <v>30399</v>
      </c>
      <c r="B36" s="81" t="s">
        <v>142</v>
      </c>
      <c r="C36" s="82">
        <v>6300</v>
      </c>
    </row>
  </sheetData>
  <sheetProtection/>
  <mergeCells count="3">
    <mergeCell ref="A1:C1"/>
    <mergeCell ref="A2:C2"/>
    <mergeCell ref="A3:B3"/>
  </mergeCells>
  <printOptions horizontalCentered="1"/>
  <pageMargins left="0.39" right="0.39" top="0.83" bottom="0.39" header="0.43" footer="0.2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workbookViewId="0" topLeftCell="A1">
      <selection activeCell="A2" sqref="A2:C2"/>
    </sheetView>
  </sheetViews>
  <sheetFormatPr defaultColWidth="9.140625" defaultRowHeight="12.75" customHeight="1"/>
  <cols>
    <col min="1" max="1" width="36.421875" style="53" customWidth="1"/>
    <col min="2" max="2" width="38.7109375" style="53" customWidth="1"/>
    <col min="3" max="3" width="43.421875" style="53" customWidth="1"/>
    <col min="4" max="4" width="6.8515625" style="53" customWidth="1"/>
  </cols>
  <sheetData>
    <row r="1" spans="1:3" ht="21" customHeight="1">
      <c r="A1" s="2" t="s">
        <v>163</v>
      </c>
      <c r="B1" s="3"/>
      <c r="C1" s="3"/>
    </row>
    <row r="2" spans="1:3" ht="41.25" customHeight="1">
      <c r="A2" s="54" t="s">
        <v>164</v>
      </c>
      <c r="B2" s="54"/>
      <c r="C2" s="54"/>
    </row>
    <row r="3" spans="1:3" ht="21" customHeight="1">
      <c r="A3" s="55" t="s">
        <v>165</v>
      </c>
      <c r="B3" s="21"/>
      <c r="C3" s="16" t="s">
        <v>3</v>
      </c>
    </row>
    <row r="4" spans="1:3" ht="31.5" customHeight="1">
      <c r="A4" s="56" t="s">
        <v>166</v>
      </c>
      <c r="B4" s="56" t="s">
        <v>167</v>
      </c>
      <c r="C4" s="57" t="s">
        <v>153</v>
      </c>
    </row>
    <row r="5" spans="1:3" ht="31.5" customHeight="1">
      <c r="A5" s="58" t="s">
        <v>51</v>
      </c>
      <c r="B5" s="59" t="s">
        <v>5</v>
      </c>
      <c r="C5" s="60">
        <v>3550825</v>
      </c>
    </row>
    <row r="6" spans="1:3" ht="31.5" customHeight="1">
      <c r="A6" s="58">
        <v>505</v>
      </c>
      <c r="B6" s="59" t="s">
        <v>168</v>
      </c>
      <c r="C6" s="61">
        <v>3544224</v>
      </c>
    </row>
    <row r="7" spans="1:3" ht="31.5" customHeight="1">
      <c r="A7" s="62">
        <v>50501</v>
      </c>
      <c r="B7" s="63" t="s">
        <v>169</v>
      </c>
      <c r="C7" s="61">
        <v>3264244</v>
      </c>
    </row>
    <row r="8" spans="1:3" ht="31.5" customHeight="1">
      <c r="A8" s="62">
        <v>50502</v>
      </c>
      <c r="B8" s="64" t="s">
        <v>170</v>
      </c>
      <c r="C8" s="65">
        <v>279980</v>
      </c>
    </row>
    <row r="9" spans="1:4" ht="31.5" customHeight="1">
      <c r="A9" s="58" t="s">
        <v>171</v>
      </c>
      <c r="B9" s="59" t="s">
        <v>172</v>
      </c>
      <c r="C9" s="66">
        <v>6600</v>
      </c>
      <c r="D9"/>
    </row>
    <row r="10" spans="1:4" ht="31.5" customHeight="1">
      <c r="A10" s="62" t="s">
        <v>173</v>
      </c>
      <c r="B10" s="63" t="s">
        <v>174</v>
      </c>
      <c r="C10" s="65">
        <v>6600</v>
      </c>
      <c r="D10"/>
    </row>
  </sheetData>
  <sheetProtection/>
  <mergeCells count="2">
    <mergeCell ref="A1:C1"/>
    <mergeCell ref="A2:C2"/>
  </mergeCell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遥望星空</cp:lastModifiedBy>
  <cp:lastPrinted>2018-01-25T07:07:20Z</cp:lastPrinted>
  <dcterms:created xsi:type="dcterms:W3CDTF">2017-06-07T07:58:16Z</dcterms:created>
  <dcterms:modified xsi:type="dcterms:W3CDTF">2018-02-02T00:51:10Z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