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5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大武口区发展和改革局本级2018年部门预算收支总表" sheetId="13" r:id="rId13"/>
  </sheets>
  <definedNames/>
  <calcPr fullCalcOnLoad="1"/>
</workbook>
</file>

<file path=xl/sharedStrings.xml><?xml version="1.0" encoding="utf-8"?>
<sst xmlns="http://schemas.openxmlformats.org/spreadsheetml/2006/main" count="1111" uniqueCount="305">
  <si>
    <t>预算01表</t>
  </si>
  <si>
    <t>大武口区2018年部门预算收支总表</t>
  </si>
  <si>
    <t>公开部门：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</si>
  <si>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</si>
  <si>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</si>
  <si>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</si>
  <si>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</si>
  <si>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</si>
  <si>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</si>
  <si>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</si>
  <si>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</si>
  <si>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</si>
  <si>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</si>
  <si>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</si>
  <si>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</si>
  <si>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</si>
  <si>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</si>
  <si>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</si>
  <si>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</si>
  <si>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</si>
  <si>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</si>
  <si>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</si>
  <si>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</si>
  <si>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</si>
  <si>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</si>
  <si>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</si>
  <si>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</si>
  <si>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</si>
  <si>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</si>
  <si>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</si>
  <si>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</si>
  <si>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</si>
  <si>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</si>
  <si>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</si>
  <si>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</si>
  <si>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</si>
  <si>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</si>
  <si>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</si>
  <si>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</si>
  <si>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</si>
  <si>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</si>
  <si>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</si>
  <si>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</si>
  <si>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</si>
  <si>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</si>
  <si>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</si>
  <si>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</si>
  <si>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</si>
  <si>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</si>
  <si>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</si>
  <si>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</si>
  <si>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</si>
  <si>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</si>
  <si>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</si>
  <si>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</si>
  <si>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</si>
  <si>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</si>
  <si>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</si>
  <si>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</si>
  <si>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</si>
  <si>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</si>
  <si>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</si>
  <si>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</si>
  <si>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</si>
  <si>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大武口区发展和改革局</t>
  </si>
  <si>
    <t>大武口区发展和改革局（机关）</t>
  </si>
  <si>
    <t>大武口区发展和改革局（科级）</t>
  </si>
  <si>
    <t>大武口区价格认证中心</t>
  </si>
  <si>
    <t>大武口区统计局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</si>
  <si>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</si>
  <si>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</si>
  <si>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</si>
  <si>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</si>
  <si>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</si>
  <si>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</si>
  <si>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</si>
  <si>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</si>
  <si>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</si>
  <si>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</si>
  <si>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</si>
  <si>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</si>
  <si>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r>
      <t>大武口区发展和改革局</t>
    </r>
    <r>
      <rPr>
        <sz val="11"/>
        <color indexed="8"/>
        <rFont val="Calibri"/>
        <family val="0"/>
      </rPr>
      <t>(</t>
    </r>
    <r>
      <rPr>
        <sz val="11"/>
        <color indexed="8"/>
        <rFont val="宋体"/>
        <family val="0"/>
      </rPr>
      <t>机关</t>
    </r>
    <r>
      <rPr>
        <sz val="11"/>
        <color indexed="8"/>
        <rFont val="Calibri"/>
        <family val="0"/>
      </rPr>
      <t>)</t>
    </r>
  </si>
  <si>
    <t>行政运行</t>
  </si>
  <si>
    <t>未归口管理的行政单位离退休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</si>
  <si>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</si>
  <si>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</si>
  <si>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</si>
  <si>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</si>
  <si>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</si>
  <si>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</si>
  <si>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</si>
  <si>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</si>
  <si>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一般行政管理事务</t>
  </si>
  <si>
    <r>
      <t>大武口区发展和改革局</t>
    </r>
    <r>
      <rPr>
        <sz val="11"/>
        <color indexed="8"/>
        <rFont val="Calibri"/>
        <family val="0"/>
      </rPr>
      <t>(</t>
    </r>
    <r>
      <rPr>
        <sz val="11"/>
        <color indexed="8"/>
        <rFont val="宋体"/>
        <family val="0"/>
      </rPr>
      <t>科技</t>
    </r>
    <r>
      <rPr>
        <sz val="11"/>
        <color indexed="8"/>
        <rFont val="Calibri"/>
        <family val="0"/>
      </rPr>
      <t>)</t>
    </r>
  </si>
  <si>
    <t>事业运行</t>
  </si>
  <si>
    <t>其他行政事业单位离退休费</t>
  </si>
  <si>
    <t>财政对失业保险基金的补助</t>
  </si>
  <si>
    <t>事业单位医疗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</si>
  <si>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</si>
  <si>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</si>
  <si>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</si>
  <si>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</si>
  <si>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</si>
  <si>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</si>
  <si>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</si>
  <si>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</si>
  <si>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</si>
  <si>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</si>
  <si>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</si>
  <si>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</si>
  <si>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</si>
  <si>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</si>
  <si>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</si>
  <si>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</si>
  <si>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</si>
  <si>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</si>
  <si>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</si>
  <si>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</si>
  <si>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</si>
  <si>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</si>
  <si>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</si>
  <si>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04</t>
  </si>
  <si>
    <t>01</t>
  </si>
  <si>
    <t>02</t>
  </si>
  <si>
    <t>05</t>
  </si>
  <si>
    <t>27</t>
  </si>
  <si>
    <t>03</t>
  </si>
  <si>
    <t>11</t>
  </si>
  <si>
    <t>210</t>
  </si>
  <si>
    <t>99</t>
  </si>
  <si>
    <t>221</t>
  </si>
  <si>
    <t>大武口区发展和改革局（科技）</t>
  </si>
  <si>
    <t>206</t>
  </si>
  <si>
    <t>50</t>
  </si>
  <si>
    <t>208</t>
  </si>
  <si>
    <t>201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</si>
  <si>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</si>
  <si>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</si>
  <si>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</si>
  <si>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</si>
  <si>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</si>
  <si>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</si>
  <si>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</si>
  <si>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15</t>
  </si>
  <si>
    <t>15-1</t>
  </si>
  <si>
    <t>01-基本支出</t>
  </si>
  <si>
    <t>基本工资</t>
  </si>
  <si>
    <t>津贴补贴</t>
  </si>
  <si>
    <t>奖金</t>
  </si>
  <si>
    <t>办公费</t>
  </si>
  <si>
    <t>印刷费</t>
  </si>
  <si>
    <t>邮电费</t>
  </si>
  <si>
    <t>差旅费</t>
  </si>
  <si>
    <t>培训费</t>
  </si>
  <si>
    <t>公务接待费</t>
  </si>
  <si>
    <t>劳务费</t>
  </si>
  <si>
    <t>工会经费</t>
  </si>
  <si>
    <t>其他交通费用</t>
  </si>
  <si>
    <t>对个人和家庭的补助</t>
  </si>
  <si>
    <t>生活补助</t>
  </si>
  <si>
    <t>其他对个人和家庭的补助</t>
  </si>
  <si>
    <t>其他商品和服务支出</t>
  </si>
  <si>
    <t>退休费</t>
  </si>
  <si>
    <t>机关事业单位基本养老保险缴费</t>
  </si>
  <si>
    <t>其他社会保障缴费</t>
  </si>
  <si>
    <t>城镇职工基本医疗保险缴费</t>
  </si>
  <si>
    <t>公务员医疗补助缴费</t>
  </si>
  <si>
    <t>医疗费</t>
  </si>
  <si>
    <t>15-2</t>
  </si>
  <si>
    <t>大武口区发展和改革局（科技局）</t>
  </si>
  <si>
    <t>15-3</t>
  </si>
  <si>
    <t>绩效工资</t>
  </si>
  <si>
    <t>其他行政事业单位离退休支出</t>
  </si>
  <si>
    <t>15-4</t>
  </si>
  <si>
    <t>其他工资福利支出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</si>
  <si>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</si>
  <si>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</si>
  <si>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</si>
  <si>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</si>
  <si>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</si>
  <si>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</si>
  <si>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大武口区发展和改革局（本级）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</si>
  <si>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</si>
  <si>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</si>
  <si>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</si>
  <si>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</si>
  <si>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</si>
  <si>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</si>
  <si>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</si>
  <si>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</si>
  <si>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</si>
  <si>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</si>
  <si>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</si>
  <si>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</si>
  <si>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</si>
  <si>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</si>
  <si>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</si>
  <si>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</si>
  <si>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</si>
  <si>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</si>
  <si>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</si>
  <si>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</si>
  <si>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</si>
  <si>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</si>
  <si>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</si>
  <si>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</si>
  <si>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</si>
  <si>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</si>
  <si>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</si>
  <si>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</si>
  <si>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</si>
  <si>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</si>
  <si>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</si>
  <si>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退休费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</si>
  <si>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</si>
  <si>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</si>
  <si>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</si>
  <si>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</si>
  <si>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价格认证中心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</si>
  <si>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</si>
  <si>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</si>
  <si>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</si>
  <si>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</si>
  <si>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</si>
  <si>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发展和改革局（本级）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</si>
  <si>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</si>
  <si>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</si>
  <si>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</si>
  <si>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</si>
  <si>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</si>
  <si>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</si>
  <si>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</si>
  <si>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</si>
  <si>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</si>
  <si>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</si>
  <si>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</si>
  <si>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</si>
  <si>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</si>
  <si>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</si>
  <si>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</si>
  <si>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</si>
  <si>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</si>
  <si>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</si>
  <si>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</si>
  <si>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</si>
  <si>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</si>
  <si>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</si>
  <si>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</si>
  <si>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</si>
  <si>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</si>
  <si>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</si>
  <si>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</si>
  <si>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</si>
  <si>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</si>
  <si>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</si>
  <si>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发展和改革局（科技）</t>
  </si>
  <si>
    <t>505-事业工资福利支出</t>
  </si>
  <si>
    <t xml:space="preserve">  50501-工资福利支出</t>
  </si>
  <si>
    <t>505-事业商品和服务支出</t>
  </si>
  <si>
    <t xml:space="preserve">  50502-商品和服务支出</t>
  </si>
  <si>
    <t>50199-其他工资福利支出</t>
  </si>
  <si>
    <t>50201-办公经费</t>
  </si>
  <si>
    <t>50202-商品和服务支出</t>
  </si>
  <si>
    <r>
      <t>预算</t>
    </r>
    <r>
      <rPr>
        <sz val="11"/>
        <color indexed="8"/>
        <rFont val="Calibri"/>
        <family val="0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</si>
  <si>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</si>
  <si>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</si>
  <si>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</si>
  <si>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</si>
  <si>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</si>
  <si>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</si>
  <si>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</si>
  <si>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</si>
  <si>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</si>
  <si>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</si>
  <si>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</si>
  <si>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</si>
  <si>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</si>
  <si>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争取项目业务专项工作经费</t>
  </si>
  <si>
    <t>争取项目工作经费</t>
  </si>
  <si>
    <t>大武口区去价格认证中心</t>
  </si>
  <si>
    <t>涉案物品价格鉴定专项</t>
  </si>
  <si>
    <t>专业报表统计工作经费</t>
  </si>
  <si>
    <t>（1）规模以下工业抽样调查、限额以下抽样调查、基本单位调查7万元；（2）局域网络1万元；（3）承接市统计局专业报表统计工作经费20万元</t>
  </si>
  <si>
    <r>
      <t>无项目预算的单位在金额栏填</t>
    </r>
    <r>
      <rPr>
        <sz val="11"/>
        <color indexed="8"/>
        <rFont val="Calibri"/>
        <family val="0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</si>
  <si>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</si>
  <si>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</si>
  <si>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 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</si>
  <si>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</si>
  <si>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</si>
  <si>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</si>
  <si>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</si>
  <si>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</si>
  <si>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</si>
  <si>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</si>
  <si>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t>大武口区发展和改革局本级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</si>
  <si>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</si>
  <si>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</si>
  <si>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</si>
  <si>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</si>
  <si>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</si>
  <si>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</si>
  <si>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</si>
  <si>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</si>
  <si>
    <t>大武口区发展和改革局本级2018年部门预算收支总表</t>
  </si>
  <si>
    <t>公开部门：大武口区发展和改革局（本级）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</si>
</sst>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_);[Red]\(#,##0\)"/>
    <numFmt numFmtId="180" formatCode="#,##0_ "/>
    <numFmt numFmtId="181" formatCode="0.00;[Red]0.00"/>
    <numFmt numFmtId="182" formatCode="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1"/>
      <color indexed="8"/>
      <name val="Calibri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10"/>
      <name val="Arial"/>
      <family val="2"/>
    </font>
    <font>
      <sz val="16"/>
      <color indexed="8"/>
      <name val="方正小标宋_GBK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20"/>
      <color indexed="8"/>
      <name val="方正小标宋_GBK"/>
      <family val="0"/>
    </font>
    <font>
      <b/>
      <sz val="11"/>
      <name val="Calibri"/>
      <family val="0"/>
    </font>
    <font>
      <sz val="12"/>
      <name val="宋体"/>
      <family val="0"/>
    </font>
    <font>
      <sz val="9"/>
      <color indexed="8"/>
      <name val="Arial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>
      <alignment/>
      <protection/>
    </xf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3" fillId="0" borderId="3" applyNumberFormat="0" applyFill="0" applyAlignment="0" applyProtection="0"/>
    <xf numFmtId="0" fontId="30" fillId="7" borderId="0" applyNumberFormat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41" fillId="0" borderId="7" applyNumberFormat="0" applyFill="0" applyAlignment="0" applyProtection="0"/>
    <xf numFmtId="0" fontId="6" fillId="0" borderId="8" applyNumberFormat="0" applyFill="0" applyAlignment="0" applyProtection="0"/>
    <xf numFmtId="0" fontId="32" fillId="9" borderId="0" applyNumberFormat="0" applyBorder="0" applyAlignment="0" applyProtection="0"/>
    <xf numFmtId="0" fontId="42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0" fillId="16" borderId="0" applyNumberFormat="0" applyBorder="0" applyAlignment="0" applyProtection="0"/>
    <xf numFmtId="0" fontId="5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 vertical="center"/>
      <protection/>
    </xf>
  </cellStyleXfs>
  <cellXfs count="26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179" fontId="5" fillId="0" borderId="9" xfId="0" applyNumberFormat="1" applyFont="1" applyFill="1" applyBorder="1" applyAlignment="1">
      <alignment horizontal="left" vertical="center" shrinkToFit="1"/>
    </xf>
    <xf numFmtId="179" fontId="6" fillId="0" borderId="9" xfId="0" applyNumberFormat="1" applyFont="1" applyFill="1" applyBorder="1" applyAlignment="1" applyProtection="1">
      <alignment horizontal="left" vertical="center" shrinkToFit="1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5" fillId="0" borderId="9" xfId="0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left" vertical="center" shrinkToFit="1"/>
      <protection/>
    </xf>
    <xf numFmtId="179" fontId="5" fillId="0" borderId="9" xfId="0" applyNumberFormat="1" applyFont="1" applyBorder="1" applyAlignment="1">
      <alignment horizontal="right" vertical="center" shrinkToFit="1"/>
    </xf>
    <xf numFmtId="179" fontId="5" fillId="0" borderId="9" xfId="0" applyNumberFormat="1" applyFont="1" applyFill="1" applyBorder="1" applyAlignment="1" applyProtection="1">
      <alignment horizontal="right" vertical="center" shrinkToFit="1"/>
      <protection/>
    </xf>
    <xf numFmtId="180" fontId="7" fillId="0" borderId="21" xfId="64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179" fontId="6" fillId="0" borderId="9" xfId="0" applyNumberFormat="1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left" vertical="center"/>
      <protection/>
    </xf>
    <xf numFmtId="179" fontId="6" fillId="0" borderId="9" xfId="0" applyNumberFormat="1" applyFont="1" applyFill="1" applyBorder="1" applyAlignment="1" applyProtection="1">
      <alignment vertical="center" shrinkToFit="1"/>
      <protection/>
    </xf>
    <xf numFmtId="179" fontId="5" fillId="0" borderId="9" xfId="0" applyNumberFormat="1" applyFont="1" applyFill="1" applyBorder="1" applyAlignment="1" applyProtection="1">
      <alignment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179" fontId="6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49" fontId="5" fillId="0" borderId="20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8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63" applyFont="1" applyBorder="1" applyAlignment="1" applyProtection="1">
      <alignment/>
      <protection/>
    </xf>
    <xf numFmtId="0" fontId="12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21" xfId="63" applyFont="1" applyBorder="1" applyAlignment="1" applyProtection="1">
      <alignment horizontal="center" vertical="center"/>
      <protection/>
    </xf>
    <xf numFmtId="49" fontId="6" fillId="2" borderId="21" xfId="63" applyNumberFormat="1" applyFont="1" applyFill="1" applyBorder="1" applyAlignment="1" applyProtection="1">
      <alignment horizontal="center" vertical="center"/>
      <protection/>
    </xf>
    <xf numFmtId="0" fontId="6" fillId="2" borderId="21" xfId="63" applyFont="1" applyFill="1" applyBorder="1" applyAlignment="1" applyProtection="1">
      <alignment horizontal="center" vertical="center"/>
      <protection/>
    </xf>
    <xf numFmtId="49" fontId="6" fillId="2" borderId="21" xfId="63" applyNumberFormat="1" applyFont="1" applyFill="1" applyBorder="1" applyAlignment="1" applyProtection="1">
      <alignment horizontal="center" vertical="center" wrapText="1"/>
      <protection/>
    </xf>
    <xf numFmtId="0" fontId="13" fillId="0" borderId="21" xfId="63" applyFont="1" applyBorder="1" applyAlignment="1" applyProtection="1">
      <alignment vertical="center"/>
      <protection/>
    </xf>
    <xf numFmtId="0" fontId="13" fillId="0" borderId="24" xfId="63" applyFont="1" applyBorder="1" applyAlignment="1" applyProtection="1">
      <alignment vertical="center"/>
      <protection/>
    </xf>
    <xf numFmtId="49" fontId="6" fillId="2" borderId="24" xfId="63" applyNumberFormat="1" applyFont="1" applyFill="1" applyBorder="1" applyAlignment="1" applyProtection="1">
      <alignment horizontal="center" vertical="center"/>
      <protection/>
    </xf>
    <xf numFmtId="0" fontId="6" fillId="2" borderId="24" xfId="63" applyFont="1" applyFill="1" applyBorder="1" applyAlignment="1" applyProtection="1">
      <alignment horizontal="center" vertical="center"/>
      <protection/>
    </xf>
    <xf numFmtId="49" fontId="6" fillId="2" borderId="24" xfId="63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180" fontId="7" fillId="0" borderId="21" xfId="0" applyNumberFormat="1" applyFont="1" applyFill="1" applyBorder="1" applyAlignment="1" applyProtection="1">
      <alignment horizontal="right" vertical="center" wrapText="1"/>
      <protection/>
    </xf>
    <xf numFmtId="180" fontId="7" fillId="0" borderId="21" xfId="0" applyNumberFormat="1" applyFont="1" applyFill="1" applyBorder="1" applyAlignment="1" applyProtection="1">
      <alignment horizontal="right" vertical="center"/>
      <protection/>
    </xf>
    <xf numFmtId="49" fontId="7" fillId="0" borderId="21" xfId="0" applyNumberFormat="1" applyFont="1" applyFill="1" applyBorder="1" applyAlignment="1" applyProtection="1">
      <alignment horizontal="right" vertical="center" wrapText="1"/>
      <protection/>
    </xf>
    <xf numFmtId="49" fontId="7" fillId="0" borderId="21" xfId="0" applyNumberFormat="1" applyFont="1" applyFill="1" applyBorder="1" applyAlignment="1" applyProtection="1">
      <alignment horizontal="right" vertical="center"/>
      <protection/>
    </xf>
    <xf numFmtId="181" fontId="7" fillId="0" borderId="21" xfId="0" applyNumberFormat="1" applyFont="1" applyFill="1" applyBorder="1" applyAlignment="1" applyProtection="1">
      <alignment horizontal="right" vertical="center" wrapText="1"/>
      <protection/>
    </xf>
    <xf numFmtId="181" fontId="7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49" fontId="6" fillId="2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24" xfId="63" applyFont="1" applyBorder="1" applyAlignment="1" applyProtection="1">
      <alignment horizontal="center" vertical="center" wrapText="1"/>
      <protection/>
    </xf>
    <xf numFmtId="181" fontId="7" fillId="0" borderId="21" xfId="0" applyNumberFormat="1" applyFont="1" applyFill="1" applyBorder="1" applyAlignment="1" applyProtection="1">
      <alignment vertical="center"/>
      <protection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7" fillId="0" borderId="21" xfId="0" applyNumberFormat="1" applyFont="1" applyBorder="1" applyAlignment="1" applyProtection="1">
      <alignment horizontal="center" vertical="center"/>
      <protection/>
    </xf>
    <xf numFmtId="0" fontId="13" fillId="4" borderId="21" xfId="0" applyFont="1" applyFill="1" applyBorder="1" applyAlignment="1" applyProtection="1">
      <alignment horizontal="left" vertical="center"/>
      <protection/>
    </xf>
    <xf numFmtId="0" fontId="7" fillId="4" borderId="21" xfId="0" applyFont="1" applyFill="1" applyBorder="1" applyAlignment="1" applyProtection="1">
      <alignment vertical="center"/>
      <protection/>
    </xf>
    <xf numFmtId="179" fontId="16" fillId="4" borderId="21" xfId="0" applyNumberFormat="1" applyFont="1" applyFill="1" applyBorder="1" applyAlignment="1" applyProtection="1">
      <alignment horizontal="right" vertical="center"/>
      <protection/>
    </xf>
    <xf numFmtId="0" fontId="6" fillId="4" borderId="21" xfId="0" applyFont="1" applyFill="1" applyBorder="1" applyAlignment="1" applyProtection="1">
      <alignment horizontal="left" vertical="center"/>
      <protection/>
    </xf>
    <xf numFmtId="0" fontId="16" fillId="4" borderId="21" xfId="0" applyFont="1" applyFill="1" applyBorder="1" applyAlignment="1" applyProtection="1">
      <alignment horizontal="left"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179" fontId="17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179" fontId="7" fillId="0" borderId="21" xfId="0" applyNumberFormat="1" applyFont="1" applyFill="1" applyBorder="1" applyAlignment="1" applyProtection="1">
      <alignment horizontal="right" vertical="center"/>
      <protection/>
    </xf>
    <xf numFmtId="179" fontId="7" fillId="0" borderId="21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79" fontId="16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vertical="center"/>
      <protection/>
    </xf>
    <xf numFmtId="179" fontId="7" fillId="0" borderId="17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4" borderId="21" xfId="0" applyFont="1" applyFill="1" applyBorder="1" applyAlignment="1" applyProtection="1">
      <alignment horizontal="left" vertical="center"/>
      <protection/>
    </xf>
    <xf numFmtId="179" fontId="16" fillId="0" borderId="21" xfId="0" applyNumberFormat="1" applyFont="1" applyFill="1" applyBorder="1" applyAlignment="1" applyProtection="1">
      <alignment horizontal="right" vertical="center"/>
      <protection/>
    </xf>
    <xf numFmtId="0" fontId="17" fillId="4" borderId="21" xfId="0" applyFont="1" applyFill="1" applyBorder="1" applyAlignment="1" applyProtection="1">
      <alignment vertical="center"/>
      <protection/>
    </xf>
    <xf numFmtId="179" fontId="17" fillId="4" borderId="21" xfId="0" applyNumberFormat="1" applyFont="1" applyFill="1" applyBorder="1" applyAlignment="1" applyProtection="1">
      <alignment horizontal="right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vertical="center"/>
      <protection/>
    </xf>
    <xf numFmtId="179" fontId="21" fillId="0" borderId="2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179" fontId="10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11" fillId="0" borderId="21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5" fillId="0" borderId="26" xfId="63" applyFont="1" applyBorder="1" applyAlignment="1" applyProtection="1">
      <alignment horizontal="center" vertical="center" wrapText="1"/>
      <protection/>
    </xf>
    <xf numFmtId="0" fontId="5" fillId="0" borderId="27" xfId="63" applyFont="1" applyBorder="1" applyAlignment="1" applyProtection="1">
      <alignment horizontal="center" vertical="center" wrapText="1"/>
      <protection/>
    </xf>
    <xf numFmtId="0" fontId="5" fillId="0" borderId="28" xfId="63" applyFont="1" applyBorder="1" applyAlignment="1" applyProtection="1">
      <alignment horizontal="center" vertical="center" wrapText="1"/>
      <protection/>
    </xf>
    <xf numFmtId="0" fontId="5" fillId="0" borderId="21" xfId="63" applyFont="1" applyBorder="1" applyAlignment="1" applyProtection="1">
      <alignment horizontal="center" vertical="center" wrapText="1"/>
      <protection/>
    </xf>
    <xf numFmtId="49" fontId="7" fillId="4" borderId="21" xfId="64" applyNumberFormat="1" applyFont="1" applyFill="1" applyBorder="1" applyAlignment="1" applyProtection="1">
      <alignment horizontal="center" vertical="center"/>
      <protection/>
    </xf>
    <xf numFmtId="1" fontId="7" fillId="4" borderId="21" xfId="64" applyNumberFormat="1" applyFont="1" applyFill="1" applyBorder="1" applyAlignment="1" applyProtection="1">
      <alignment horizontal="left" vertical="center" wrapText="1"/>
      <protection/>
    </xf>
    <xf numFmtId="1" fontId="7" fillId="4" borderId="21" xfId="64" applyNumberFormat="1" applyFont="1" applyFill="1" applyBorder="1" applyAlignment="1" applyProtection="1">
      <alignment horizontal="left" vertical="center"/>
      <protection/>
    </xf>
    <xf numFmtId="180" fontId="7" fillId="4" borderId="21" xfId="64" applyNumberFormat="1" applyFont="1" applyFill="1" applyBorder="1" applyAlignment="1" applyProtection="1">
      <alignment horizontal="right" vertical="center"/>
      <protection/>
    </xf>
    <xf numFmtId="49" fontId="7" fillId="14" borderId="21" xfId="64" applyNumberFormat="1" applyFont="1" applyFill="1" applyBorder="1" applyAlignment="1" applyProtection="1">
      <alignment horizontal="left" vertical="center"/>
      <protection/>
    </xf>
    <xf numFmtId="1" fontId="7" fillId="14" borderId="21" xfId="64" applyNumberFormat="1" applyFont="1" applyFill="1" applyBorder="1" applyAlignment="1" applyProtection="1">
      <alignment horizontal="left" vertical="center" wrapText="1"/>
      <protection/>
    </xf>
    <xf numFmtId="180" fontId="7" fillId="14" borderId="21" xfId="64" applyNumberFormat="1" applyFont="1" applyFill="1" applyBorder="1" applyAlignment="1" applyProtection="1">
      <alignment horizontal="right" vertical="center"/>
      <protection/>
    </xf>
    <xf numFmtId="49" fontId="7" fillId="0" borderId="21" xfId="64" applyNumberFormat="1" applyFont="1" applyFill="1" applyBorder="1" applyAlignment="1" applyProtection="1">
      <alignment horizontal="left" vertical="center"/>
      <protection/>
    </xf>
    <xf numFmtId="1" fontId="7" fillId="0" borderId="21" xfId="64" applyNumberFormat="1" applyFont="1" applyFill="1" applyBorder="1" applyAlignment="1" applyProtection="1">
      <alignment horizontal="left" vertical="center" wrapText="1"/>
      <protection/>
    </xf>
    <xf numFmtId="49" fontId="7" fillId="0" borderId="21" xfId="64" applyNumberFormat="1" applyFont="1" applyFill="1" applyBorder="1" applyAlignment="1" applyProtection="1">
      <alignment horizontal="left" vertical="center" indent="1"/>
      <protection/>
    </xf>
    <xf numFmtId="49" fontId="7" fillId="0" borderId="21" xfId="64" applyNumberFormat="1" applyFont="1" applyFill="1" applyBorder="1" applyAlignment="1" applyProtection="1">
      <alignment horizontal="left" vertical="center" indent="2"/>
      <protection/>
    </xf>
    <xf numFmtId="0" fontId="22" fillId="0" borderId="0" xfId="0" applyFont="1" applyFill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2" xfId="0" applyFont="1" applyFill="1" applyBorder="1" applyAlignment="1" applyProtection="1">
      <alignment horizontal="center" vertical="center" wrapText="1" shrinkToFit="1"/>
      <protection/>
    </xf>
    <xf numFmtId="0" fontId="5" fillId="0" borderId="33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36" xfId="0" applyFont="1" applyFill="1" applyBorder="1" applyAlignment="1" applyProtection="1">
      <alignment horizontal="center" vertical="center" wrapText="1" shrinkToFit="1"/>
      <protection/>
    </xf>
    <xf numFmtId="0" fontId="5" fillId="0" borderId="37" xfId="0" applyFont="1" applyFill="1" applyBorder="1" applyAlignment="1" applyProtection="1">
      <alignment horizontal="center" vertical="center" wrapText="1" shrinkToFit="1"/>
      <protection/>
    </xf>
    <xf numFmtId="0" fontId="5" fillId="0" borderId="38" xfId="0" applyFont="1" applyFill="1" applyBorder="1" applyAlignment="1" applyProtection="1">
      <alignment horizontal="center" vertical="center" wrapText="1" shrinkToFit="1"/>
      <protection/>
    </xf>
    <xf numFmtId="0" fontId="5" fillId="0" borderId="17" xfId="0" applyFont="1" applyFill="1" applyBorder="1" applyAlignment="1" applyProtection="1">
      <alignment horizontal="center" vertical="center" wrapText="1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179" fontId="7" fillId="0" borderId="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 applyProtection="1">
      <alignment horizontal="center" vertical="center" shrinkToFit="1"/>
      <protection/>
    </xf>
    <xf numFmtId="179" fontId="7" fillId="4" borderId="17" xfId="0" applyNumberFormat="1" applyFont="1" applyFill="1" applyBorder="1" applyAlignment="1" applyProtection="1">
      <alignment horizontal="center" vertical="center" shrinkToFit="1"/>
      <protection/>
    </xf>
    <xf numFmtId="179" fontId="7" fillId="4" borderId="17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left" vertical="center" shrinkToFit="1"/>
      <protection/>
    </xf>
    <xf numFmtId="179" fontId="7" fillId="0" borderId="19" xfId="0" applyNumberFormat="1" applyFont="1" applyFill="1" applyBorder="1" applyAlignment="1" applyProtection="1">
      <alignment horizontal="center" vertical="center" shrinkToFit="1"/>
      <protection/>
    </xf>
    <xf numFmtId="179" fontId="7" fillId="0" borderId="19" xfId="0" applyNumberFormat="1" applyFont="1" applyFill="1" applyBorder="1" applyAlignment="1">
      <alignment horizontal="center" vertical="center" shrinkToFit="1"/>
    </xf>
    <xf numFmtId="179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/>
    </xf>
    <xf numFmtId="179" fontId="7" fillId="0" borderId="9" xfId="0" applyNumberFormat="1" applyFont="1" applyFill="1" applyBorder="1" applyAlignment="1">
      <alignment horizontal="center"/>
    </xf>
    <xf numFmtId="49" fontId="7" fillId="4" borderId="9" xfId="0" applyNumberFormat="1" applyFont="1" applyFill="1" applyBorder="1" applyAlignment="1">
      <alignment horizontal="center" vertical="center"/>
    </xf>
    <xf numFmtId="179" fontId="7" fillId="4" borderId="9" xfId="0" applyNumberFormat="1" applyFont="1" applyFill="1" applyBorder="1" applyAlignment="1" applyProtection="1">
      <alignment horizontal="center" vertical="center" wrapText="1"/>
      <protection/>
    </xf>
    <xf numFmtId="179" fontId="7" fillId="4" borderId="9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 applyProtection="1">
      <alignment horizontal="center" vertical="center" shrinkToFit="1"/>
      <protection/>
    </xf>
    <xf numFmtId="179" fontId="7" fillId="0" borderId="9" xfId="0" applyNumberFormat="1" applyFont="1" applyFill="1" applyBorder="1" applyAlignment="1" applyProtection="1">
      <alignment horizontal="center" vertical="center" wrapText="1"/>
      <protection/>
    </xf>
    <xf numFmtId="179" fontId="7" fillId="0" borderId="9" xfId="0" applyNumberFormat="1" applyFont="1" applyBorder="1" applyAlignment="1">
      <alignment horizontal="center"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179" fontId="5" fillId="4" borderId="19" xfId="0" applyNumberFormat="1" applyFont="1" applyFill="1" applyBorder="1" applyAlignment="1">
      <alignment horizontal="center" vertical="center" shrinkToFit="1"/>
    </xf>
    <xf numFmtId="179" fontId="5" fillId="0" borderId="19" xfId="0" applyNumberFormat="1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center" vertical="center" shrinkToFit="1"/>
    </xf>
    <xf numFmtId="179" fontId="5" fillId="0" borderId="9" xfId="0" applyNumberFormat="1" applyFont="1" applyFill="1" applyBorder="1" applyAlignment="1">
      <alignment horizontal="center" vertical="center" shrinkToFit="1"/>
    </xf>
    <xf numFmtId="179" fontId="2" fillId="0" borderId="9" xfId="0" applyNumberFormat="1" applyFont="1" applyFill="1" applyBorder="1" applyAlignment="1">
      <alignment horizontal="center"/>
    </xf>
    <xf numFmtId="179" fontId="7" fillId="0" borderId="24" xfId="0" applyNumberFormat="1" applyFont="1" applyFill="1" applyBorder="1" applyAlignment="1" applyProtection="1">
      <alignment horizontal="center" vertical="center" wrapText="1"/>
      <protection/>
    </xf>
    <xf numFmtId="179" fontId="2" fillId="0" borderId="20" xfId="0" applyNumberFormat="1" applyFont="1" applyFill="1" applyBorder="1" applyAlignment="1">
      <alignment horizontal="center"/>
    </xf>
    <xf numFmtId="179" fontId="7" fillId="4" borderId="9" xfId="0" applyNumberFormat="1" applyFont="1" applyFill="1" applyBorder="1" applyAlignment="1">
      <alignment horizontal="center"/>
    </xf>
    <xf numFmtId="179" fontId="2" fillId="4" borderId="9" xfId="0" applyNumberFormat="1" applyFont="1" applyFill="1" applyBorder="1" applyAlignment="1">
      <alignment horizontal="center"/>
    </xf>
    <xf numFmtId="179" fontId="2" fillId="4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26" xfId="63" applyFont="1" applyBorder="1" applyAlignment="1" applyProtection="1">
      <alignment horizontal="center" vertical="center"/>
      <protection/>
    </xf>
    <xf numFmtId="0" fontId="11" fillId="0" borderId="9" xfId="63" applyFont="1" applyBorder="1" applyAlignment="1" applyProtection="1">
      <alignment horizontal="center" vertical="center"/>
      <protection/>
    </xf>
    <xf numFmtId="0" fontId="11" fillId="0" borderId="27" xfId="63" applyFont="1" applyBorder="1" applyAlignment="1" applyProtection="1">
      <alignment horizontal="center" vertical="center"/>
      <protection/>
    </xf>
    <xf numFmtId="0" fontId="11" fillId="0" borderId="24" xfId="63" applyFont="1" applyBorder="1" applyAlignment="1" applyProtection="1">
      <alignment vertical="center"/>
      <protection/>
    </xf>
    <xf numFmtId="0" fontId="11" fillId="0" borderId="24" xfId="63" applyFont="1" applyBorder="1" applyAlignment="1" applyProtection="1">
      <alignment horizontal="center" vertical="center"/>
      <protection/>
    </xf>
    <xf numFmtId="0" fontId="11" fillId="0" borderId="41" xfId="63" applyFont="1" applyBorder="1" applyAlignment="1" applyProtection="1">
      <alignment horizontal="center" vertical="center"/>
      <protection/>
    </xf>
    <xf numFmtId="0" fontId="11" fillId="0" borderId="20" xfId="63" applyFont="1" applyBorder="1" applyAlignment="1" applyProtection="1">
      <alignment horizontal="center" vertical="center"/>
      <protection/>
    </xf>
    <xf numFmtId="0" fontId="11" fillId="0" borderId="20" xfId="63" applyFont="1" applyBorder="1" applyAlignment="1" applyProtection="1">
      <alignment horizontal="center" vertical="center" wrapText="1"/>
      <protection/>
    </xf>
    <xf numFmtId="0" fontId="11" fillId="0" borderId="39" xfId="63" applyFont="1" applyBorder="1" applyAlignment="1" applyProtection="1">
      <alignment horizontal="center" vertical="center"/>
      <protection/>
    </xf>
    <xf numFmtId="0" fontId="5" fillId="0" borderId="24" xfId="63" applyFont="1" applyBorder="1" applyAlignment="1" applyProtection="1">
      <alignment horizontal="center" vertical="center"/>
      <protection/>
    </xf>
    <xf numFmtId="180" fontId="11" fillId="0" borderId="41" xfId="63" applyNumberFormat="1" applyFont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right" vertical="center"/>
      <protection/>
    </xf>
    <xf numFmtId="0" fontId="23" fillId="0" borderId="26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Alignment="1" applyProtection="1">
      <alignment horizontal="center"/>
      <protection/>
    </xf>
    <xf numFmtId="180" fontId="5" fillId="0" borderId="9" xfId="0" applyNumberFormat="1" applyFont="1" applyFill="1" applyBorder="1" applyAlignment="1" applyProtection="1">
      <alignment horizontal="center"/>
      <protection/>
    </xf>
    <xf numFmtId="0" fontId="5" fillId="0" borderId="24" xfId="63" applyFont="1" applyBorder="1" applyAlignment="1" applyProtection="1">
      <alignment horizontal="left" vertical="center"/>
      <protection/>
    </xf>
    <xf numFmtId="180" fontId="5" fillId="0" borderId="4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79" fontId="5" fillId="0" borderId="9" xfId="0" applyNumberFormat="1" applyFont="1" applyFill="1" applyBorder="1" applyAlignment="1">
      <alignment horizontal="right" vertical="center" shrinkToFit="1"/>
    </xf>
    <xf numFmtId="0" fontId="11" fillId="0" borderId="0" xfId="63" applyFont="1" applyAlignment="1" applyProtection="1">
      <alignment/>
      <protection/>
    </xf>
    <xf numFmtId="0" fontId="11" fillId="0" borderId="28" xfId="63" applyFont="1" applyBorder="1" applyAlignment="1" applyProtection="1">
      <alignment horizontal="center" vertical="center"/>
      <protection/>
    </xf>
    <xf numFmtId="0" fontId="11" fillId="0" borderId="19" xfId="63" applyFont="1" applyBorder="1" applyAlignment="1" applyProtection="1">
      <alignment horizontal="center" vertical="center"/>
      <protection/>
    </xf>
    <xf numFmtId="0" fontId="11" fillId="0" borderId="43" xfId="63" applyFont="1" applyBorder="1" applyAlignment="1" applyProtection="1">
      <alignment horizontal="center" vertical="center"/>
      <protection/>
    </xf>
    <xf numFmtId="0" fontId="11" fillId="0" borderId="24" xfId="63" applyFont="1" applyBorder="1" applyAlignment="1" applyProtection="1">
      <alignment horizontal="center" vertical="center" wrapText="1"/>
      <protection/>
    </xf>
    <xf numFmtId="0" fontId="11" fillId="0" borderId="9" xfId="63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7" fillId="0" borderId="0" xfId="64" applyNumberFormat="1" applyFont="1" applyFill="1" applyBorder="1" applyAlignment="1" applyProtection="1">
      <alignment horizontal="center" vertical="center"/>
      <protection/>
    </xf>
    <xf numFmtId="1" fontId="7" fillId="0" borderId="0" xfId="64" applyNumberFormat="1" applyFont="1" applyFill="1" applyBorder="1" applyAlignment="1" applyProtection="1">
      <alignment horizontal="left" vertical="center" wrapText="1"/>
      <protection/>
    </xf>
    <xf numFmtId="180" fontId="17" fillId="0" borderId="0" xfId="65" applyNumberFormat="1" applyFont="1" applyFill="1" applyBorder="1" applyAlignment="1" applyProtection="1">
      <alignment horizontal="right" vertical="center"/>
      <protection/>
    </xf>
    <xf numFmtId="49" fontId="7" fillId="0" borderId="0" xfId="64" applyNumberFormat="1" applyFont="1" applyFill="1" applyBorder="1" applyAlignment="1" applyProtection="1">
      <alignment horizontal="left" vertical="center"/>
      <protection/>
    </xf>
    <xf numFmtId="180" fontId="7" fillId="0" borderId="0" xfId="64" applyNumberFormat="1" applyFont="1" applyFill="1" applyBorder="1" applyAlignment="1" applyProtection="1">
      <alignment horizontal="right" vertical="center"/>
      <protection/>
    </xf>
    <xf numFmtId="180" fontId="16" fillId="0" borderId="0" xfId="64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left" vertical="center" shrinkToFit="1"/>
    </xf>
    <xf numFmtId="179" fontId="43" fillId="0" borderId="21" xfId="0" applyNumberFormat="1" applyFont="1" applyFill="1" applyBorder="1" applyAlignment="1" applyProtection="1">
      <alignment horizontal="right" vertical="center"/>
      <protection/>
    </xf>
    <xf numFmtId="179" fontId="44" fillId="0" borderId="9" xfId="0" applyNumberFormat="1" applyFont="1" applyBorder="1" applyAlignment="1">
      <alignment horizontal="right" vertical="center" shrinkToFit="1"/>
    </xf>
    <xf numFmtId="179" fontId="44" fillId="0" borderId="9" xfId="0" applyNumberFormat="1" applyFont="1" applyFill="1" applyBorder="1" applyAlignment="1" applyProtection="1">
      <alignment horizontal="right" vertical="center" shrinkToFit="1"/>
      <protection/>
    </xf>
    <xf numFmtId="179" fontId="44" fillId="0" borderId="9" xfId="0" applyNumberFormat="1" applyFont="1" applyFill="1" applyBorder="1" applyAlignment="1" applyProtection="1">
      <alignment horizontal="right"/>
      <protection/>
    </xf>
    <xf numFmtId="179" fontId="44" fillId="0" borderId="9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43" fillId="0" borderId="21" xfId="0" applyFont="1" applyFill="1" applyBorder="1" applyAlignment="1" applyProtection="1">
      <alignment horizontal="right" vertical="center"/>
      <protection/>
    </xf>
    <xf numFmtId="182" fontId="44" fillId="0" borderId="9" xfId="0" applyNumberFormat="1" applyFont="1" applyBorder="1" applyAlignment="1">
      <alignment horizontal="right" vertical="center" shrinkToFit="1"/>
    </xf>
    <xf numFmtId="0" fontId="44" fillId="0" borderId="9" xfId="0" applyFont="1" applyFill="1" applyBorder="1" applyAlignment="1" applyProtection="1">
      <alignment horizontal="right" vertical="center" shrinkToFit="1"/>
      <protection/>
    </xf>
    <xf numFmtId="0" fontId="44" fillId="0" borderId="9" xfId="0" applyFont="1" applyFill="1" applyBorder="1" applyAlignment="1" applyProtection="1">
      <alignment horizontal="right"/>
      <protection/>
    </xf>
    <xf numFmtId="0" fontId="44" fillId="0" borderId="9" xfId="0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 horizontal="right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3">
      <selection activeCell="D14" sqref="D14"/>
    </sheetView>
  </sheetViews>
  <sheetFormatPr defaultColWidth="9.140625" defaultRowHeight="12.75"/>
  <cols>
    <col min="1" max="1" width="33.421875" style="3" customWidth="1"/>
    <col min="2" max="2" width="14.00390625" style="3" customWidth="1"/>
    <col min="3" max="3" width="30.28125" style="3" customWidth="1"/>
    <col min="4" max="6" width="14.00390625" style="3" customWidth="1"/>
    <col min="7" max="7" width="9.7109375" style="3" customWidth="1"/>
    <col min="8" max="16384" width="9.140625" style="3" customWidth="1"/>
  </cols>
  <sheetData>
    <row r="1" s="1" customFormat="1" ht="15.75" customHeight="1">
      <c r="A1" s="1" t="s">
        <v>0</v>
      </c>
    </row>
    <row r="2" spans="1:6" s="2" customFormat="1" ht="39.75" customHeight="1">
      <c r="A2" s="4" t="s">
        <v>1</v>
      </c>
      <c r="B2" s="4"/>
      <c r="C2" s="4"/>
      <c r="D2" s="4"/>
      <c r="E2" s="4"/>
      <c r="F2" s="4"/>
    </row>
    <row r="3" s="3" customFormat="1" ht="14.25">
      <c r="F3" s="5"/>
    </row>
    <row r="4" spans="1:6" s="3" customFormat="1" ht="19.5" customHeight="1">
      <c r="A4" s="6" t="s">
        <v>2</v>
      </c>
      <c r="F4" s="5" t="s">
        <v>3</v>
      </c>
    </row>
    <row r="5" spans="1:6" s="3" customFormat="1" ht="15" customHeight="1">
      <c r="A5" s="7" t="s">
        <v>4</v>
      </c>
      <c r="B5" s="7" t="s">
        <v>5</v>
      </c>
      <c r="C5" s="7" t="s">
        <v>6</v>
      </c>
      <c r="D5" s="7"/>
      <c r="E5" s="7"/>
      <c r="F5" s="7" t="s">
        <v>5</v>
      </c>
    </row>
    <row r="6" spans="1:6" s="3" customFormat="1" ht="15" customHeight="1">
      <c r="A6" s="8" t="s">
        <v>7</v>
      </c>
      <c r="B6" s="9" t="s">
        <v>8</v>
      </c>
      <c r="C6" s="10" t="s">
        <v>9</v>
      </c>
      <c r="D6" s="11" t="s">
        <v>8</v>
      </c>
      <c r="E6" s="12"/>
      <c r="F6" s="13"/>
    </row>
    <row r="7" spans="1:6" s="3" customFormat="1" ht="27.75" customHeight="1">
      <c r="A7" s="14"/>
      <c r="B7" s="15"/>
      <c r="C7" s="16"/>
      <c r="D7" s="17" t="s">
        <v>10</v>
      </c>
      <c r="E7" s="18" t="s">
        <v>11</v>
      </c>
      <c r="F7" s="18" t="s">
        <v>12</v>
      </c>
    </row>
    <row r="8" spans="1:6" s="3" customFormat="1" ht="13.5" customHeight="1">
      <c r="A8" s="19" t="s">
        <v>13</v>
      </c>
      <c r="B8" s="232">
        <v>3573533</v>
      </c>
      <c r="C8" s="21" t="s">
        <v>14</v>
      </c>
      <c r="D8" s="20">
        <v>3573533</v>
      </c>
      <c r="E8" s="20">
        <v>3573533</v>
      </c>
      <c r="F8" s="22"/>
    </row>
    <row r="9" spans="1:6" s="3" customFormat="1" ht="13.5" customHeight="1">
      <c r="A9" s="23" t="s">
        <v>15</v>
      </c>
      <c r="B9" s="232">
        <v>3573533</v>
      </c>
      <c r="C9" s="24" t="s">
        <v>16</v>
      </c>
      <c r="D9" s="24">
        <v>2437200</v>
      </c>
      <c r="E9" s="24">
        <v>2437200</v>
      </c>
      <c r="F9" s="22"/>
    </row>
    <row r="10" spans="1:6" s="3" customFormat="1" ht="13.5" customHeight="1">
      <c r="A10" s="23" t="s">
        <v>17</v>
      </c>
      <c r="B10" s="25"/>
      <c r="C10" s="24" t="s">
        <v>18</v>
      </c>
      <c r="D10" s="24"/>
      <c r="E10" s="24"/>
      <c r="F10" s="22"/>
    </row>
    <row r="11" spans="1:6" s="3" customFormat="1" ht="13.5" customHeight="1">
      <c r="A11" s="19" t="s">
        <v>19</v>
      </c>
      <c r="B11" s="25"/>
      <c r="C11" s="24" t="s">
        <v>20</v>
      </c>
      <c r="D11" s="24"/>
      <c r="E11" s="24"/>
      <c r="F11" s="22"/>
    </row>
    <row r="12" spans="1:6" s="3" customFormat="1" ht="13.5" customHeight="1">
      <c r="A12" s="19" t="s">
        <v>21</v>
      </c>
      <c r="B12" s="25"/>
      <c r="C12" s="24" t="s">
        <v>22</v>
      </c>
      <c r="D12" s="24"/>
      <c r="E12" s="24"/>
      <c r="F12" s="22"/>
    </row>
    <row r="13" spans="1:6" s="3" customFormat="1" ht="13.5" customHeight="1">
      <c r="A13" s="19" t="s">
        <v>23</v>
      </c>
      <c r="B13" s="25"/>
      <c r="C13" s="24" t="s">
        <v>24</v>
      </c>
      <c r="D13" s="24"/>
      <c r="E13" s="24"/>
      <c r="F13" s="22"/>
    </row>
    <row r="14" spans="1:6" s="3" customFormat="1" ht="13.5" customHeight="1">
      <c r="A14" s="19"/>
      <c r="B14" s="25"/>
      <c r="C14" s="24" t="s">
        <v>25</v>
      </c>
      <c r="D14" s="24">
        <v>197707</v>
      </c>
      <c r="E14" s="24">
        <v>197707</v>
      </c>
      <c r="F14" s="22"/>
    </row>
    <row r="15" spans="1:6" s="3" customFormat="1" ht="13.5" customHeight="1">
      <c r="A15" s="23" t="s">
        <v>5</v>
      </c>
      <c r="B15" s="26"/>
      <c r="C15" s="24" t="s">
        <v>26</v>
      </c>
      <c r="D15" s="24"/>
      <c r="E15" s="24"/>
      <c r="F15" s="22"/>
    </row>
    <row r="16" spans="1:6" s="3" customFormat="1" ht="13.5" customHeight="1">
      <c r="A16" s="19" t="s">
        <v>5</v>
      </c>
      <c r="B16" s="26"/>
      <c r="C16" s="24" t="s">
        <v>27</v>
      </c>
      <c r="D16" s="24">
        <v>442890</v>
      </c>
      <c r="E16" s="24">
        <v>442890</v>
      </c>
      <c r="F16" s="22"/>
    </row>
    <row r="17" spans="1:6" s="3" customFormat="1" ht="13.5" customHeight="1">
      <c r="A17" s="19" t="s">
        <v>5</v>
      </c>
      <c r="B17" s="26"/>
      <c r="C17" s="24" t="s">
        <v>28</v>
      </c>
      <c r="D17" s="24">
        <v>178990</v>
      </c>
      <c r="E17" s="24">
        <v>178990</v>
      </c>
      <c r="F17" s="22"/>
    </row>
    <row r="18" spans="1:6" s="3" customFormat="1" ht="13.5" customHeight="1">
      <c r="A18" s="19" t="s">
        <v>5</v>
      </c>
      <c r="B18" s="26"/>
      <c r="C18" s="24" t="s">
        <v>29</v>
      </c>
      <c r="D18" s="24"/>
      <c r="E18" s="24"/>
      <c r="F18" s="22"/>
    </row>
    <row r="19" spans="1:6" s="3" customFormat="1" ht="13.5" customHeight="1">
      <c r="A19" s="19" t="s">
        <v>5</v>
      </c>
      <c r="B19" s="26"/>
      <c r="C19" s="24" t="s">
        <v>30</v>
      </c>
      <c r="D19" s="24"/>
      <c r="E19" s="24"/>
      <c r="F19" s="22"/>
    </row>
    <row r="20" spans="1:6" s="3" customFormat="1" ht="13.5" customHeight="1">
      <c r="A20" s="19" t="s">
        <v>5</v>
      </c>
      <c r="B20" s="26"/>
      <c r="C20" s="24" t="s">
        <v>31</v>
      </c>
      <c r="D20" s="24"/>
      <c r="E20" s="24"/>
      <c r="F20" s="22"/>
    </row>
    <row r="21" spans="1:6" s="3" customFormat="1" ht="13.5" customHeight="1">
      <c r="A21" s="19" t="s">
        <v>5</v>
      </c>
      <c r="B21" s="26"/>
      <c r="C21" s="24" t="s">
        <v>32</v>
      </c>
      <c r="D21" s="24"/>
      <c r="E21" s="24"/>
      <c r="F21" s="22"/>
    </row>
    <row r="22" spans="1:6" s="3" customFormat="1" ht="13.5" customHeight="1">
      <c r="A22" s="19" t="s">
        <v>5</v>
      </c>
      <c r="B22" s="26"/>
      <c r="C22" s="24" t="s">
        <v>33</v>
      </c>
      <c r="D22" s="24"/>
      <c r="E22" s="24"/>
      <c r="F22" s="22"/>
    </row>
    <row r="23" spans="1:6" s="3" customFormat="1" ht="13.5" customHeight="1">
      <c r="A23" s="19" t="s">
        <v>5</v>
      </c>
      <c r="B23" s="26"/>
      <c r="C23" s="24" t="s">
        <v>34</v>
      </c>
      <c r="D23" s="24"/>
      <c r="E23" s="24"/>
      <c r="F23" s="22"/>
    </row>
    <row r="24" spans="1:6" s="3" customFormat="1" ht="13.5" customHeight="1">
      <c r="A24" s="19" t="s">
        <v>5</v>
      </c>
      <c r="B24" s="26"/>
      <c r="C24" s="24" t="s">
        <v>35</v>
      </c>
      <c r="D24" s="24"/>
      <c r="E24" s="24"/>
      <c r="F24" s="22"/>
    </row>
    <row r="25" spans="1:6" s="3" customFormat="1" ht="13.5" customHeight="1">
      <c r="A25" s="19" t="s">
        <v>5</v>
      </c>
      <c r="B25" s="26"/>
      <c r="C25" s="24" t="s">
        <v>36</v>
      </c>
      <c r="D25" s="24"/>
      <c r="E25" s="24"/>
      <c r="F25" s="22"/>
    </row>
    <row r="26" spans="1:6" s="3" customFormat="1" ht="13.5" customHeight="1">
      <c r="A26" s="19" t="s">
        <v>5</v>
      </c>
      <c r="B26" s="26"/>
      <c r="C26" s="24" t="s">
        <v>37</v>
      </c>
      <c r="D26" s="24">
        <v>316746</v>
      </c>
      <c r="E26" s="24">
        <v>316746</v>
      </c>
      <c r="F26" s="22"/>
    </row>
    <row r="27" spans="1:6" s="3" customFormat="1" ht="13.5" customHeight="1">
      <c r="A27" s="19" t="s">
        <v>5</v>
      </c>
      <c r="B27" s="26"/>
      <c r="C27" s="24" t="s">
        <v>38</v>
      </c>
      <c r="D27" s="24"/>
      <c r="E27" s="24"/>
      <c r="F27" s="22"/>
    </row>
    <row r="28" spans="1:6" s="3" customFormat="1" ht="13.5" customHeight="1">
      <c r="A28" s="19" t="s">
        <v>5</v>
      </c>
      <c r="B28" s="26"/>
      <c r="C28" s="24" t="s">
        <v>39</v>
      </c>
      <c r="D28" s="24"/>
      <c r="E28" s="24"/>
      <c r="F28" s="22"/>
    </row>
    <row r="29" spans="1:6" s="3" customFormat="1" ht="13.5" customHeight="1">
      <c r="A29" s="28" t="s">
        <v>40</v>
      </c>
      <c r="B29" s="26"/>
      <c r="C29" s="24"/>
      <c r="D29" s="24"/>
      <c r="E29" s="24"/>
      <c r="F29" s="22"/>
    </row>
    <row r="30" spans="1:6" s="3" customFormat="1" ht="13.5" customHeight="1">
      <c r="A30" s="23" t="s">
        <v>41</v>
      </c>
      <c r="B30" s="26"/>
      <c r="C30" s="29" t="s">
        <v>42</v>
      </c>
      <c r="D30" s="24"/>
      <c r="E30" s="24"/>
      <c r="F30" s="22"/>
    </row>
    <row r="31" spans="1:6" s="3" customFormat="1" ht="13.5" customHeight="1">
      <c r="A31" s="23" t="s">
        <v>43</v>
      </c>
      <c r="B31" s="25"/>
      <c r="C31" s="30" t="s">
        <v>41</v>
      </c>
      <c r="D31" s="31"/>
      <c r="E31" s="31"/>
      <c r="F31" s="22"/>
    </row>
    <row r="32" spans="1:6" s="3" customFormat="1" ht="13.5" customHeight="1">
      <c r="A32" s="23"/>
      <c r="B32" s="25"/>
      <c r="C32" s="30" t="s">
        <v>44</v>
      </c>
      <c r="D32" s="32"/>
      <c r="E32" s="32"/>
      <c r="F32" s="22"/>
    </row>
    <row r="33" spans="1:6" s="3" customFormat="1" ht="13.5" customHeight="1">
      <c r="A33" s="33" t="s">
        <v>45</v>
      </c>
      <c r="B33" s="232">
        <v>3573533</v>
      </c>
      <c r="C33" s="34" t="s">
        <v>46</v>
      </c>
      <c r="D33" s="34"/>
      <c r="E33" s="232">
        <v>3573533</v>
      </c>
      <c r="F33" s="22"/>
    </row>
    <row r="34" spans="1:6" s="3" customFormat="1" ht="12.75">
      <c r="A34" s="35"/>
      <c r="B34" s="35"/>
      <c r="C34" s="35"/>
      <c r="D34" s="35"/>
      <c r="E34" s="35"/>
      <c r="F34" s="3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5">
      <selection activeCell="A10" sqref="A10:F10"/>
    </sheetView>
  </sheetViews>
  <sheetFormatPr defaultColWidth="9.140625" defaultRowHeight="12.75" customHeight="1"/>
  <cols>
    <col min="1" max="1" width="16.7109375" style="59" customWidth="1"/>
    <col min="2" max="2" width="24.57421875" style="59" customWidth="1"/>
    <col min="3" max="3" width="26.00390625" style="59" customWidth="1"/>
    <col min="4" max="4" width="29.421875" style="59" customWidth="1"/>
    <col min="5" max="5" width="14.28125" style="59" customWidth="1"/>
    <col min="6" max="6" width="11.00390625" style="59" customWidth="1"/>
    <col min="7" max="7" width="11.140625" style="59" customWidth="1"/>
    <col min="8" max="8" width="10.140625" style="59" customWidth="1"/>
    <col min="9" max="9" width="11.28125" style="59" customWidth="1"/>
    <col min="10" max="15" width="8.57421875" style="59" customWidth="1"/>
    <col min="16" max="16" width="9.00390625" style="59" customWidth="1"/>
    <col min="17" max="16384" width="8.8515625" style="60" bestFit="1" customWidth="1"/>
  </cols>
  <sheetData>
    <row r="1" ht="12.75" customHeight="1">
      <c r="A1" s="61" t="s">
        <v>263</v>
      </c>
    </row>
    <row r="2" spans="3:15" ht="35.25" customHeight="1">
      <c r="C2" s="62" t="s">
        <v>264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7.5" customHeight="1">
      <c r="A3" s="63" t="s">
        <v>2</v>
      </c>
      <c r="B3" s="64"/>
      <c r="C3" s="64"/>
      <c r="D3" s="3"/>
      <c r="E3" s="3"/>
      <c r="F3" s="65"/>
      <c r="G3" s="5"/>
      <c r="H3" s="66"/>
      <c r="J3" s="5"/>
      <c r="K3" s="84"/>
      <c r="L3" s="84"/>
      <c r="M3" s="84"/>
      <c r="N3" s="85" t="s">
        <v>265</v>
      </c>
      <c r="O3" s="84"/>
    </row>
    <row r="4" spans="1:15" ht="30" customHeight="1">
      <c r="A4" s="67" t="s">
        <v>77</v>
      </c>
      <c r="B4" s="67" t="s">
        <v>266</v>
      </c>
      <c r="C4" s="68" t="s">
        <v>267</v>
      </c>
      <c r="D4" s="69" t="s">
        <v>268</v>
      </c>
      <c r="E4" s="69" t="s">
        <v>269</v>
      </c>
      <c r="F4" s="70" t="s">
        <v>270</v>
      </c>
      <c r="G4" s="70"/>
      <c r="H4" s="70"/>
      <c r="I4" s="70"/>
      <c r="J4" s="70"/>
      <c r="K4" s="70"/>
      <c r="L4" s="70" t="s">
        <v>271</v>
      </c>
      <c r="M4" s="70" t="s">
        <v>272</v>
      </c>
      <c r="N4" s="70" t="s">
        <v>273</v>
      </c>
      <c r="O4" s="86" t="s">
        <v>274</v>
      </c>
    </row>
    <row r="5" spans="1:15" ht="27.75" customHeight="1">
      <c r="A5" s="71"/>
      <c r="B5" s="71"/>
      <c r="C5" s="68"/>
      <c r="D5" s="69"/>
      <c r="E5" s="69"/>
      <c r="F5" s="69" t="s">
        <v>50</v>
      </c>
      <c r="G5" s="69" t="s">
        <v>275</v>
      </c>
      <c r="H5" s="69"/>
      <c r="I5" s="69"/>
      <c r="J5" s="70" t="s">
        <v>12</v>
      </c>
      <c r="K5" s="87" t="s">
        <v>140</v>
      </c>
      <c r="L5" s="70"/>
      <c r="M5" s="70"/>
      <c r="N5" s="70"/>
      <c r="O5" s="86"/>
    </row>
    <row r="6" spans="1:15" ht="54.75" customHeight="1">
      <c r="A6" s="72"/>
      <c r="B6" s="72"/>
      <c r="C6" s="73"/>
      <c r="D6" s="74"/>
      <c r="E6" s="74"/>
      <c r="F6" s="74"/>
      <c r="G6" s="74" t="s">
        <v>10</v>
      </c>
      <c r="H6" s="75" t="s">
        <v>141</v>
      </c>
      <c r="I6" s="75" t="s">
        <v>276</v>
      </c>
      <c r="J6" s="75" t="s">
        <v>141</v>
      </c>
      <c r="K6" s="87"/>
      <c r="L6" s="75"/>
      <c r="M6" s="75"/>
      <c r="N6" s="75"/>
      <c r="O6" s="88"/>
    </row>
    <row r="7" spans="1:15" s="58" customFormat="1" ht="32.25" customHeight="1">
      <c r="A7" s="76"/>
      <c r="B7" s="76" t="s">
        <v>64</v>
      </c>
      <c r="C7" s="76" t="s">
        <v>50</v>
      </c>
      <c r="D7" s="77" t="s">
        <v>5</v>
      </c>
      <c r="E7" s="76"/>
      <c r="F7" s="78">
        <v>325000</v>
      </c>
      <c r="G7" s="78">
        <v>325000</v>
      </c>
      <c r="H7" s="79">
        <v>325000</v>
      </c>
      <c r="I7" s="83"/>
      <c r="J7" s="83"/>
      <c r="K7" s="83"/>
      <c r="L7" s="89" t="s">
        <v>5</v>
      </c>
      <c r="M7" s="89" t="s">
        <v>5</v>
      </c>
      <c r="N7" s="89" t="s">
        <v>5</v>
      </c>
      <c r="O7" s="90" t="s">
        <v>5</v>
      </c>
    </row>
    <row r="8" spans="1:15" s="58" customFormat="1" ht="32.25" customHeight="1">
      <c r="A8" s="76">
        <v>2010402</v>
      </c>
      <c r="B8" s="76" t="s">
        <v>181</v>
      </c>
      <c r="C8" s="76" t="s">
        <v>277</v>
      </c>
      <c r="D8" s="77" t="s">
        <v>278</v>
      </c>
      <c r="E8" s="76" t="s">
        <v>117</v>
      </c>
      <c r="F8" s="78">
        <v>40000</v>
      </c>
      <c r="G8" s="78">
        <v>40000</v>
      </c>
      <c r="H8" s="79">
        <v>40000</v>
      </c>
      <c r="I8" s="83"/>
      <c r="J8" s="83"/>
      <c r="K8" s="83"/>
      <c r="L8" s="89"/>
      <c r="M8" s="89"/>
      <c r="N8" s="89"/>
      <c r="O8" s="90"/>
    </row>
    <row r="9" spans="1:15" s="58" customFormat="1" ht="32.25" customHeight="1">
      <c r="A9" s="76">
        <v>2010450</v>
      </c>
      <c r="B9" s="76" t="s">
        <v>279</v>
      </c>
      <c r="C9" s="76" t="s">
        <v>280</v>
      </c>
      <c r="D9" s="76" t="s">
        <v>280</v>
      </c>
      <c r="E9" s="76" t="s">
        <v>117</v>
      </c>
      <c r="F9" s="78">
        <v>5000</v>
      </c>
      <c r="G9" s="78">
        <v>5000</v>
      </c>
      <c r="H9" s="79">
        <v>5000</v>
      </c>
      <c r="I9" s="83"/>
      <c r="J9" s="83"/>
      <c r="K9" s="83"/>
      <c r="L9" s="89"/>
      <c r="M9" s="89"/>
      <c r="N9" s="89"/>
      <c r="O9" s="90"/>
    </row>
    <row r="10" spans="1:15" s="58" customFormat="1" ht="48" customHeight="1">
      <c r="A10" s="76">
        <v>2010502</v>
      </c>
      <c r="B10" s="76" t="s">
        <v>68</v>
      </c>
      <c r="C10" s="76" t="s">
        <v>281</v>
      </c>
      <c r="D10" s="77" t="s">
        <v>282</v>
      </c>
      <c r="E10" s="76" t="s">
        <v>117</v>
      </c>
      <c r="F10" s="78">
        <v>280000</v>
      </c>
      <c r="G10" s="78">
        <v>280000</v>
      </c>
      <c r="H10" s="79">
        <v>280000</v>
      </c>
      <c r="I10" s="83"/>
      <c r="J10" s="83"/>
      <c r="K10" s="83"/>
      <c r="L10" s="89"/>
      <c r="M10" s="89"/>
      <c r="N10" s="89"/>
      <c r="O10" s="90"/>
    </row>
    <row r="11" spans="1:15" s="58" customFormat="1" ht="32.25" customHeight="1">
      <c r="A11" s="76"/>
      <c r="B11" s="76"/>
      <c r="C11" s="76"/>
      <c r="D11" s="77"/>
      <c r="E11" s="76"/>
      <c r="F11" s="80"/>
      <c r="G11" s="80"/>
      <c r="H11" s="81"/>
      <c r="I11" s="83"/>
      <c r="J11" s="83"/>
      <c r="K11" s="83"/>
      <c r="L11" s="89"/>
      <c r="M11" s="89"/>
      <c r="N11" s="89"/>
      <c r="O11" s="90"/>
    </row>
    <row r="12" spans="1:15" s="58" customFormat="1" ht="32.25" customHeight="1">
      <c r="A12" s="76"/>
      <c r="B12" s="76"/>
      <c r="C12" s="76"/>
      <c r="D12" s="77"/>
      <c r="E12" s="76"/>
      <c r="F12" s="80"/>
      <c r="G12" s="80"/>
      <c r="H12" s="81"/>
      <c r="I12" s="83"/>
      <c r="J12" s="83"/>
      <c r="K12" s="83"/>
      <c r="L12" s="89"/>
      <c r="M12" s="89"/>
      <c r="N12" s="89"/>
      <c r="O12" s="90"/>
    </row>
    <row r="13" spans="1:15" s="58" customFormat="1" ht="32.25" customHeight="1">
      <c r="A13" s="76"/>
      <c r="B13" s="76"/>
      <c r="C13" s="76"/>
      <c r="D13" s="77"/>
      <c r="E13" s="76"/>
      <c r="F13" s="82"/>
      <c r="G13" s="82"/>
      <c r="H13" s="83"/>
      <c r="I13" s="83"/>
      <c r="J13" s="83"/>
      <c r="K13" s="83"/>
      <c r="L13" s="89"/>
      <c r="M13" s="89"/>
      <c r="N13" s="89"/>
      <c r="O13" s="90"/>
    </row>
    <row r="14" ht="21" customHeight="1">
      <c r="A14" s="61" t="s">
        <v>283</v>
      </c>
    </row>
  </sheetData>
  <sheetProtection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H27" sqref="H27"/>
    </sheetView>
  </sheetViews>
  <sheetFormatPr defaultColWidth="10.28125" defaultRowHeight="12.75"/>
  <cols>
    <col min="1" max="18" width="10.28125" style="47" customWidth="1"/>
    <col min="19" max="19" width="12.421875" style="47" customWidth="1"/>
    <col min="20" max="16384" width="10.28125" style="47" customWidth="1"/>
  </cols>
  <sheetData>
    <row r="1" s="47" customFormat="1" ht="13.5">
      <c r="A1" s="47" t="s">
        <v>284</v>
      </c>
    </row>
    <row r="3" spans="2:19" s="47" customFormat="1" ht="22.5" customHeight="1">
      <c r="B3" s="48" t="s">
        <v>285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s="47" customFormat="1" ht="20.25" customHeight="1">
      <c r="B4" s="49" t="s">
        <v>286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19" s="47" customFormat="1" ht="24" customHeight="1">
      <c r="B5" s="50" t="s">
        <v>287</v>
      </c>
      <c r="C5" s="51"/>
      <c r="D5" s="51"/>
      <c r="E5" s="51"/>
      <c r="F5" s="51"/>
      <c r="G5" s="51"/>
      <c r="H5" s="50" t="s">
        <v>288</v>
      </c>
      <c r="I5" s="51"/>
      <c r="J5" s="51"/>
      <c r="K5" s="51"/>
      <c r="L5" s="51"/>
      <c r="M5" s="51"/>
      <c r="N5" s="50" t="s">
        <v>289</v>
      </c>
      <c r="O5" s="51"/>
      <c r="P5" s="51"/>
      <c r="Q5" s="51"/>
      <c r="R5" s="51"/>
      <c r="S5" s="51"/>
    </row>
    <row r="6" spans="1:19" s="47" customFormat="1" ht="24" customHeight="1">
      <c r="A6" s="52" t="s">
        <v>49</v>
      </c>
      <c r="B6" s="50" t="s">
        <v>50</v>
      </c>
      <c r="C6" s="50" t="s">
        <v>290</v>
      </c>
      <c r="D6" s="50" t="s">
        <v>291</v>
      </c>
      <c r="E6" s="51"/>
      <c r="F6" s="51"/>
      <c r="G6" s="50" t="s">
        <v>154</v>
      </c>
      <c r="H6" s="50" t="s">
        <v>50</v>
      </c>
      <c r="I6" s="50" t="s">
        <v>290</v>
      </c>
      <c r="J6" s="50" t="s">
        <v>291</v>
      </c>
      <c r="K6" s="51"/>
      <c r="L6" s="51"/>
      <c r="M6" s="50" t="s">
        <v>154</v>
      </c>
      <c r="N6" s="50" t="s">
        <v>50</v>
      </c>
      <c r="O6" s="50" t="s">
        <v>290</v>
      </c>
      <c r="P6" s="50" t="s">
        <v>291</v>
      </c>
      <c r="Q6" s="51"/>
      <c r="R6" s="51"/>
      <c r="S6" s="50" t="s">
        <v>154</v>
      </c>
    </row>
    <row r="7" spans="1:19" s="47" customFormat="1" ht="27">
      <c r="A7" s="53"/>
      <c r="B7" s="51"/>
      <c r="C7" s="51"/>
      <c r="D7" s="50" t="s">
        <v>10</v>
      </c>
      <c r="E7" s="50" t="s">
        <v>292</v>
      </c>
      <c r="F7" s="50" t="s">
        <v>293</v>
      </c>
      <c r="G7" s="51"/>
      <c r="H7" s="51"/>
      <c r="I7" s="51"/>
      <c r="J7" s="50" t="s">
        <v>10</v>
      </c>
      <c r="K7" s="50" t="s">
        <v>292</v>
      </c>
      <c r="L7" s="50" t="s">
        <v>293</v>
      </c>
      <c r="M7" s="51"/>
      <c r="N7" s="51"/>
      <c r="O7" s="51"/>
      <c r="P7" s="50" t="s">
        <v>10</v>
      </c>
      <c r="Q7" s="50" t="s">
        <v>292</v>
      </c>
      <c r="R7" s="50" t="s">
        <v>293</v>
      </c>
      <c r="S7" s="51"/>
    </row>
    <row r="8" spans="1:19" s="47" customFormat="1" ht="40.5">
      <c r="A8" s="54" t="s">
        <v>294</v>
      </c>
      <c r="B8" s="55">
        <v>42619</v>
      </c>
      <c r="C8" s="56">
        <v>0</v>
      </c>
      <c r="D8" s="55">
        <v>0</v>
      </c>
      <c r="E8" s="55">
        <v>0</v>
      </c>
      <c r="F8" s="55">
        <v>0</v>
      </c>
      <c r="G8" s="55">
        <v>42619</v>
      </c>
      <c r="H8" s="55">
        <v>55858</v>
      </c>
      <c r="I8" s="55">
        <v>0</v>
      </c>
      <c r="J8" s="55">
        <v>0</v>
      </c>
      <c r="K8" s="55">
        <v>0</v>
      </c>
      <c r="L8" s="55">
        <v>0</v>
      </c>
      <c r="M8" s="55">
        <v>55858</v>
      </c>
      <c r="N8" s="55">
        <v>31000</v>
      </c>
      <c r="O8" s="55">
        <v>0</v>
      </c>
      <c r="P8" s="55">
        <v>0</v>
      </c>
      <c r="Q8" s="55">
        <v>0</v>
      </c>
      <c r="R8" s="55">
        <v>0</v>
      </c>
      <c r="S8" s="55">
        <v>31000</v>
      </c>
    </row>
    <row r="9" spans="1:19" s="47" customFormat="1" ht="40.5">
      <c r="A9" s="54" t="s">
        <v>67</v>
      </c>
      <c r="B9" s="56">
        <v>1508</v>
      </c>
      <c r="C9" s="56">
        <v>0</v>
      </c>
      <c r="D9" s="56">
        <v>0</v>
      </c>
      <c r="E9" s="56">
        <v>0</v>
      </c>
      <c r="F9" s="56">
        <v>0</v>
      </c>
      <c r="G9" s="56">
        <v>1508</v>
      </c>
      <c r="H9" s="56">
        <v>1423</v>
      </c>
      <c r="I9" s="56">
        <v>0</v>
      </c>
      <c r="J9" s="56">
        <v>0</v>
      </c>
      <c r="K9" s="56">
        <v>0</v>
      </c>
      <c r="L9" s="56">
        <v>0</v>
      </c>
      <c r="M9" s="56">
        <v>1423</v>
      </c>
      <c r="N9" s="56">
        <v>5000</v>
      </c>
      <c r="O9" s="56">
        <v>0</v>
      </c>
      <c r="P9" s="56">
        <v>0</v>
      </c>
      <c r="Q9" s="56">
        <v>0</v>
      </c>
      <c r="R9" s="56">
        <v>0</v>
      </c>
      <c r="S9" s="56">
        <v>5000</v>
      </c>
    </row>
    <row r="10" spans="1:19" s="47" customFormat="1" ht="14.25">
      <c r="A10" s="57" t="s">
        <v>50</v>
      </c>
      <c r="B10" s="56">
        <f>SUM(B8:B9)</f>
        <v>44127</v>
      </c>
      <c r="C10" s="56">
        <f aca="true" t="shared" si="0" ref="C10:S10">SUM(C8:C9)</f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44127</v>
      </c>
      <c r="H10" s="56">
        <f t="shared" si="0"/>
        <v>57281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57281</v>
      </c>
      <c r="N10" s="56">
        <f t="shared" si="0"/>
        <v>36000</v>
      </c>
      <c r="O10" s="56">
        <f t="shared" si="0"/>
        <v>0</v>
      </c>
      <c r="P10" s="56">
        <f t="shared" si="0"/>
        <v>0</v>
      </c>
      <c r="Q10" s="56">
        <f t="shared" si="0"/>
        <v>0</v>
      </c>
      <c r="R10" s="56">
        <f t="shared" si="0"/>
        <v>0</v>
      </c>
      <c r="S10" s="56">
        <f t="shared" si="0"/>
        <v>36000</v>
      </c>
    </row>
    <row r="11" spans="1:19" s="47" customFormat="1" ht="14.25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47" customFormat="1" ht="14.25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="47" customFormat="1" ht="20.25">
      <c r="B13" s="49"/>
    </row>
  </sheetData>
  <sheetProtection/>
  <mergeCells count="18">
    <mergeCell ref="B3:S3"/>
    <mergeCell ref="B4:S4"/>
    <mergeCell ref="B5:G5"/>
    <mergeCell ref="H5:M5"/>
    <mergeCell ref="N5:S5"/>
    <mergeCell ref="D6:F6"/>
    <mergeCell ref="J6:L6"/>
    <mergeCell ref="P6:R6"/>
    <mergeCell ref="A6:A7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:F3"/>
    </sheetView>
  </sheetViews>
  <sheetFormatPr defaultColWidth="9.140625" defaultRowHeight="12.75"/>
  <cols>
    <col min="1" max="3" width="3.140625" style="3" customWidth="1"/>
    <col min="4" max="4" width="23.28125" style="3" customWidth="1"/>
    <col min="5" max="5" width="14.00390625" style="3" customWidth="1"/>
    <col min="6" max="14" width="12.57421875" style="3" customWidth="1"/>
    <col min="15" max="15" width="9.7109375" style="3" customWidth="1"/>
    <col min="16" max="16384" width="9.140625" style="3" customWidth="1"/>
  </cols>
  <sheetData>
    <row r="1" spans="1:7" s="3" customFormat="1" ht="15.75" customHeight="1">
      <c r="A1" s="36" t="s">
        <v>295</v>
      </c>
      <c r="B1" s="36"/>
      <c r="C1" s="36"/>
      <c r="D1" s="36"/>
      <c r="E1" s="36"/>
      <c r="F1" s="37"/>
      <c r="G1" s="37"/>
    </row>
    <row r="2" spans="1:14" s="3" customFormat="1" ht="39.75" customHeight="1">
      <c r="A2" s="4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4.25">
      <c r="A3" s="38" t="s">
        <v>2</v>
      </c>
      <c r="B3" s="38"/>
      <c r="C3" s="38"/>
      <c r="D3" s="38"/>
      <c r="E3" s="38"/>
      <c r="F3" s="38"/>
      <c r="N3" s="5" t="s">
        <v>265</v>
      </c>
    </row>
    <row r="4" spans="1:14" s="3" customFormat="1" ht="15" customHeight="1">
      <c r="A4" s="39" t="s">
        <v>297</v>
      </c>
      <c r="B4" s="39" t="s">
        <v>5</v>
      </c>
      <c r="C4" s="39" t="s">
        <v>5</v>
      </c>
      <c r="D4" s="39" t="s">
        <v>5</v>
      </c>
      <c r="E4" s="39" t="s">
        <v>105</v>
      </c>
      <c r="F4" s="39" t="s">
        <v>106</v>
      </c>
      <c r="G4" s="39"/>
      <c r="H4" s="39"/>
      <c r="I4" s="39"/>
      <c r="J4" s="39"/>
      <c r="K4" s="39"/>
      <c r="L4" s="39" t="s">
        <v>5</v>
      </c>
      <c r="M4" s="39" t="s">
        <v>5</v>
      </c>
      <c r="N4" s="39" t="s">
        <v>107</v>
      </c>
    </row>
    <row r="5" spans="1:14" s="3" customFormat="1" ht="27" customHeight="1">
      <c r="A5" s="39" t="s">
        <v>108</v>
      </c>
      <c r="B5" s="39" t="s">
        <v>5</v>
      </c>
      <c r="C5" s="39" t="s">
        <v>5</v>
      </c>
      <c r="D5" s="39" t="s">
        <v>109</v>
      </c>
      <c r="E5" s="39"/>
      <c r="F5" s="39" t="s">
        <v>10</v>
      </c>
      <c r="G5" s="39" t="s">
        <v>110</v>
      </c>
      <c r="H5" s="39" t="s">
        <v>112</v>
      </c>
      <c r="I5" s="39" t="s">
        <v>158</v>
      </c>
      <c r="J5" s="39" t="s">
        <v>298</v>
      </c>
      <c r="K5" s="39" t="s">
        <v>299</v>
      </c>
      <c r="L5" s="39" t="s">
        <v>300</v>
      </c>
      <c r="M5" s="39" t="s">
        <v>301</v>
      </c>
      <c r="N5" s="39"/>
    </row>
    <row r="6" spans="1:14" s="3" customFormat="1" ht="24.75" customHeight="1">
      <c r="A6" s="40" t="s">
        <v>119</v>
      </c>
      <c r="B6" s="40" t="s">
        <v>118</v>
      </c>
      <c r="C6" s="41" t="s">
        <v>120</v>
      </c>
      <c r="D6" s="42"/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</row>
    <row r="7" spans="1:14" s="3" customFormat="1" ht="24.75" customHeight="1">
      <c r="A7" s="44"/>
      <c r="B7" s="44"/>
      <c r="C7" s="39"/>
      <c r="D7" s="39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3" customFormat="1" ht="24.75" customHeight="1">
      <c r="A8" s="44"/>
      <c r="B8" s="44"/>
      <c r="C8" s="39"/>
      <c r="D8" s="39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3" customFormat="1" ht="24.75" customHeight="1">
      <c r="A9" s="44"/>
      <c r="B9" s="44"/>
      <c r="C9" s="39"/>
      <c r="D9" s="39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s="3" customFormat="1" ht="24.75" customHeight="1">
      <c r="A10" s="44"/>
      <c r="B10" s="44"/>
      <c r="C10" s="39"/>
      <c r="D10" s="39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3" customFormat="1" ht="24.75" customHeight="1">
      <c r="A11" s="44"/>
      <c r="B11" s="44"/>
      <c r="C11" s="39"/>
      <c r="D11" s="39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3" customFormat="1" ht="24.75" customHeight="1">
      <c r="A12" s="44"/>
      <c r="B12" s="44"/>
      <c r="C12" s="39"/>
      <c r="D12" s="39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s="3" customFormat="1" ht="24.75" customHeight="1">
      <c r="A13" s="44"/>
      <c r="B13" s="44"/>
      <c r="C13" s="39"/>
      <c r="D13" s="39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3" customFormat="1" ht="24.75" customHeight="1">
      <c r="A14" s="44"/>
      <c r="B14" s="44"/>
      <c r="C14" s="39"/>
      <c r="D14" s="39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3" customFormat="1" ht="24.75" customHeight="1">
      <c r="A15" s="44"/>
      <c r="B15" s="44"/>
      <c r="C15" s="39"/>
      <c r="D15" s="39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s="3" customFormat="1" ht="24.75" customHeight="1">
      <c r="A16" s="44"/>
      <c r="B16" s="44"/>
      <c r="C16" s="39"/>
      <c r="D16" s="39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s="3" customFormat="1" ht="24.75" customHeight="1">
      <c r="A17" s="44"/>
      <c r="B17" s="44"/>
      <c r="C17" s="39"/>
      <c r="D17" s="39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s="3" customFormat="1" ht="24.75" customHeight="1">
      <c r="A18" s="44"/>
      <c r="B18" s="44"/>
      <c r="C18" s="39"/>
      <c r="D18" s="39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s="3" customFormat="1" ht="24.75" customHeight="1">
      <c r="A19" s="45" t="s">
        <v>302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4">
      <selection activeCell="J28" sqref="J28"/>
    </sheetView>
  </sheetViews>
  <sheetFormatPr defaultColWidth="9.140625" defaultRowHeight="12.75"/>
  <cols>
    <col min="1" max="1" width="33.421875" style="3" customWidth="1"/>
    <col min="2" max="2" width="14.00390625" style="3" customWidth="1"/>
    <col min="3" max="3" width="30.28125" style="3" customWidth="1"/>
    <col min="4" max="6" width="14.00390625" style="3" customWidth="1"/>
    <col min="7" max="7" width="9.7109375" style="3" customWidth="1"/>
    <col min="8" max="16384" width="9.140625" style="3" customWidth="1"/>
  </cols>
  <sheetData>
    <row r="1" s="1" customFormat="1" ht="15.75" customHeight="1">
      <c r="A1" s="1" t="s">
        <v>0</v>
      </c>
    </row>
    <row r="2" spans="1:6" s="2" customFormat="1" ht="39.75" customHeight="1">
      <c r="A2" s="4" t="s">
        <v>303</v>
      </c>
      <c r="B2" s="4"/>
      <c r="C2" s="4"/>
      <c r="D2" s="4"/>
      <c r="E2" s="4"/>
      <c r="F2" s="4"/>
    </row>
    <row r="3" s="3" customFormat="1" ht="14.25">
      <c r="F3" s="5"/>
    </row>
    <row r="4" spans="1:6" s="3" customFormat="1" ht="19.5" customHeight="1">
      <c r="A4" s="6" t="s">
        <v>304</v>
      </c>
      <c r="F4" s="5" t="s">
        <v>3</v>
      </c>
    </row>
    <row r="5" spans="1:6" s="3" customFormat="1" ht="15" customHeight="1">
      <c r="A5" s="7" t="s">
        <v>4</v>
      </c>
      <c r="B5" s="7"/>
      <c r="C5" s="7" t="s">
        <v>6</v>
      </c>
      <c r="D5" s="7"/>
      <c r="E5" s="7"/>
      <c r="F5" s="7"/>
    </row>
    <row r="6" spans="1:6" s="3" customFormat="1" ht="15" customHeight="1">
      <c r="A6" s="8" t="s">
        <v>7</v>
      </c>
      <c r="B6" s="9" t="s">
        <v>8</v>
      </c>
      <c r="C6" s="10" t="s">
        <v>9</v>
      </c>
      <c r="D6" s="11" t="s">
        <v>8</v>
      </c>
      <c r="E6" s="12"/>
      <c r="F6" s="13"/>
    </row>
    <row r="7" spans="1:6" s="3" customFormat="1" ht="27.75" customHeight="1">
      <c r="A7" s="14"/>
      <c r="B7" s="15"/>
      <c r="C7" s="16"/>
      <c r="D7" s="17" t="s">
        <v>10</v>
      </c>
      <c r="E7" s="18" t="s">
        <v>11</v>
      </c>
      <c r="F7" s="18" t="s">
        <v>12</v>
      </c>
    </row>
    <row r="8" spans="1:6" s="3" customFormat="1" ht="13.5" customHeight="1">
      <c r="A8" s="19" t="s">
        <v>13</v>
      </c>
      <c r="B8" s="20">
        <v>2782690</v>
      </c>
      <c r="C8" s="21" t="s">
        <v>14</v>
      </c>
      <c r="D8" s="20">
        <v>2782690</v>
      </c>
      <c r="E8" s="20">
        <v>2782690</v>
      </c>
      <c r="F8" s="22"/>
    </row>
    <row r="9" spans="1:6" s="3" customFormat="1" ht="13.5" customHeight="1">
      <c r="A9" s="23" t="s">
        <v>15</v>
      </c>
      <c r="B9" s="20">
        <v>2782690</v>
      </c>
      <c r="C9" s="24" t="s">
        <v>16</v>
      </c>
      <c r="D9" s="24">
        <v>1865074.99</v>
      </c>
      <c r="E9" s="24">
        <v>1865074.99</v>
      </c>
      <c r="F9" s="22"/>
    </row>
    <row r="10" spans="1:6" s="3" customFormat="1" ht="13.5" customHeight="1">
      <c r="A10" s="23" t="s">
        <v>17</v>
      </c>
      <c r="B10" s="25"/>
      <c r="C10" s="24" t="s">
        <v>18</v>
      </c>
      <c r="D10" s="24"/>
      <c r="E10" s="24"/>
      <c r="F10" s="22"/>
    </row>
    <row r="11" spans="1:6" s="3" customFormat="1" ht="13.5" customHeight="1">
      <c r="A11" s="19" t="s">
        <v>19</v>
      </c>
      <c r="B11" s="25"/>
      <c r="C11" s="24" t="s">
        <v>20</v>
      </c>
      <c r="D11" s="24"/>
      <c r="E11" s="24"/>
      <c r="F11" s="22"/>
    </row>
    <row r="12" spans="1:6" s="3" customFormat="1" ht="13.5" customHeight="1">
      <c r="A12" s="19" t="s">
        <v>21</v>
      </c>
      <c r="B12" s="25"/>
      <c r="C12" s="24" t="s">
        <v>22</v>
      </c>
      <c r="D12" s="24"/>
      <c r="E12" s="24"/>
      <c r="F12" s="22"/>
    </row>
    <row r="13" spans="1:6" s="3" customFormat="1" ht="13.5" customHeight="1">
      <c r="A13" s="19" t="s">
        <v>23</v>
      </c>
      <c r="B13" s="25"/>
      <c r="C13" s="24" t="s">
        <v>24</v>
      </c>
      <c r="D13" s="24"/>
      <c r="E13" s="24"/>
      <c r="F13" s="22"/>
    </row>
    <row r="14" spans="1:6" s="3" customFormat="1" ht="13.5" customHeight="1">
      <c r="A14" s="19"/>
      <c r="B14" s="25"/>
      <c r="C14" s="24" t="s">
        <v>25</v>
      </c>
      <c r="D14" s="24">
        <v>197708</v>
      </c>
      <c r="E14" s="24">
        <v>197708</v>
      </c>
      <c r="F14" s="22"/>
    </row>
    <row r="15" spans="1:6" s="3" customFormat="1" ht="13.5" customHeight="1">
      <c r="A15" s="23" t="s">
        <v>5</v>
      </c>
      <c r="B15" s="26"/>
      <c r="C15" s="24" t="s">
        <v>26</v>
      </c>
      <c r="D15" s="24"/>
      <c r="E15" s="24"/>
      <c r="F15" s="22"/>
    </row>
    <row r="16" spans="1:6" s="3" customFormat="1" ht="13.5" customHeight="1">
      <c r="A16" s="19" t="s">
        <v>5</v>
      </c>
      <c r="B16" s="26"/>
      <c r="C16" s="24" t="s">
        <v>27</v>
      </c>
      <c r="D16" s="24">
        <v>351546.39</v>
      </c>
      <c r="E16" s="24">
        <v>351546.38999999996</v>
      </c>
      <c r="F16" s="22"/>
    </row>
    <row r="17" spans="1:6" s="3" customFormat="1" ht="13.5" customHeight="1">
      <c r="A17" s="19" t="s">
        <v>5</v>
      </c>
      <c r="B17" s="26"/>
      <c r="C17" s="24" t="s">
        <v>28</v>
      </c>
      <c r="D17" s="24">
        <v>140920.54</v>
      </c>
      <c r="E17" s="24">
        <v>140920.54</v>
      </c>
      <c r="F17" s="22"/>
    </row>
    <row r="18" spans="1:6" s="3" customFormat="1" ht="13.5" customHeight="1">
      <c r="A18" s="19" t="s">
        <v>5</v>
      </c>
      <c r="B18" s="26"/>
      <c r="C18" s="24" t="s">
        <v>29</v>
      </c>
      <c r="D18" s="24"/>
      <c r="E18" s="24"/>
      <c r="F18" s="22"/>
    </row>
    <row r="19" spans="1:6" s="3" customFormat="1" ht="13.5" customHeight="1">
      <c r="A19" s="19" t="s">
        <v>5</v>
      </c>
      <c r="B19" s="26"/>
      <c r="C19" s="24" t="s">
        <v>30</v>
      </c>
      <c r="D19" s="24"/>
      <c r="E19" s="24"/>
      <c r="F19" s="22"/>
    </row>
    <row r="20" spans="1:6" s="3" customFormat="1" ht="13.5" customHeight="1">
      <c r="A20" s="19" t="s">
        <v>5</v>
      </c>
      <c r="B20" s="26"/>
      <c r="C20" s="24" t="s">
        <v>31</v>
      </c>
      <c r="D20" s="24"/>
      <c r="E20" s="24"/>
      <c r="F20" s="22"/>
    </row>
    <row r="21" spans="1:6" s="3" customFormat="1" ht="13.5" customHeight="1">
      <c r="A21" s="19" t="s">
        <v>5</v>
      </c>
      <c r="B21" s="26"/>
      <c r="C21" s="24" t="s">
        <v>32</v>
      </c>
      <c r="D21" s="24"/>
      <c r="E21" s="24"/>
      <c r="F21" s="22"/>
    </row>
    <row r="22" spans="1:6" s="3" customFormat="1" ht="13.5" customHeight="1">
      <c r="A22" s="19" t="s">
        <v>5</v>
      </c>
      <c r="B22" s="26"/>
      <c r="C22" s="24" t="s">
        <v>33</v>
      </c>
      <c r="D22" s="24"/>
      <c r="E22" s="24"/>
      <c r="F22" s="22"/>
    </row>
    <row r="23" spans="1:6" s="3" customFormat="1" ht="13.5" customHeight="1">
      <c r="A23" s="19" t="s">
        <v>5</v>
      </c>
      <c r="B23" s="26"/>
      <c r="C23" s="24" t="s">
        <v>34</v>
      </c>
      <c r="D23" s="24"/>
      <c r="E23" s="24"/>
      <c r="F23" s="22"/>
    </row>
    <row r="24" spans="1:6" s="3" customFormat="1" ht="13.5" customHeight="1">
      <c r="A24" s="19" t="s">
        <v>5</v>
      </c>
      <c r="B24" s="26"/>
      <c r="C24" s="24" t="s">
        <v>35</v>
      </c>
      <c r="D24" s="24"/>
      <c r="E24" s="24"/>
      <c r="F24" s="22"/>
    </row>
    <row r="25" spans="1:6" s="3" customFormat="1" ht="13.5" customHeight="1">
      <c r="A25" s="19" t="s">
        <v>5</v>
      </c>
      <c r="B25" s="26"/>
      <c r="C25" s="24" t="s">
        <v>36</v>
      </c>
      <c r="D25" s="24"/>
      <c r="E25" s="24"/>
      <c r="F25" s="22"/>
    </row>
    <row r="26" spans="1:6" s="3" customFormat="1" ht="13.5" customHeight="1">
      <c r="A26" s="19" t="s">
        <v>5</v>
      </c>
      <c r="B26" s="26"/>
      <c r="C26" s="24" t="s">
        <v>37</v>
      </c>
      <c r="D26" s="27">
        <v>227440.37</v>
      </c>
      <c r="E26" s="27">
        <v>227440.37</v>
      </c>
      <c r="F26" s="22"/>
    </row>
    <row r="27" spans="1:6" s="3" customFormat="1" ht="13.5" customHeight="1">
      <c r="A27" s="19" t="s">
        <v>5</v>
      </c>
      <c r="B27" s="26"/>
      <c r="C27" s="24" t="s">
        <v>38</v>
      </c>
      <c r="D27" s="24"/>
      <c r="E27" s="24"/>
      <c r="F27" s="22"/>
    </row>
    <row r="28" spans="1:6" s="3" customFormat="1" ht="13.5" customHeight="1">
      <c r="A28" s="19" t="s">
        <v>5</v>
      </c>
      <c r="B28" s="26"/>
      <c r="C28" s="24" t="s">
        <v>39</v>
      </c>
      <c r="D28" s="24"/>
      <c r="E28" s="24"/>
      <c r="F28" s="22"/>
    </row>
    <row r="29" spans="1:6" s="3" customFormat="1" ht="13.5" customHeight="1">
      <c r="A29" s="28" t="s">
        <v>40</v>
      </c>
      <c r="B29" s="26"/>
      <c r="C29" s="24"/>
      <c r="D29" s="24"/>
      <c r="E29" s="24"/>
      <c r="F29" s="22"/>
    </row>
    <row r="30" spans="1:6" s="3" customFormat="1" ht="13.5" customHeight="1">
      <c r="A30" s="23" t="s">
        <v>41</v>
      </c>
      <c r="B30" s="26"/>
      <c r="C30" s="29" t="s">
        <v>42</v>
      </c>
      <c r="D30" s="24"/>
      <c r="E30" s="24"/>
      <c r="F30" s="22"/>
    </row>
    <row r="31" spans="1:6" s="3" customFormat="1" ht="13.5" customHeight="1">
      <c r="A31" s="23" t="s">
        <v>43</v>
      </c>
      <c r="B31" s="25"/>
      <c r="C31" s="30" t="s">
        <v>41</v>
      </c>
      <c r="D31" s="31"/>
      <c r="E31" s="31"/>
      <c r="F31" s="22"/>
    </row>
    <row r="32" spans="1:6" s="3" customFormat="1" ht="13.5" customHeight="1">
      <c r="A32" s="23"/>
      <c r="B32" s="25"/>
      <c r="C32" s="30" t="s">
        <v>44</v>
      </c>
      <c r="D32" s="32"/>
      <c r="E32" s="32"/>
      <c r="F32" s="22"/>
    </row>
    <row r="33" spans="1:6" s="3" customFormat="1" ht="13.5" customHeight="1">
      <c r="A33" s="33" t="s">
        <v>45</v>
      </c>
      <c r="B33" s="27">
        <v>2782690</v>
      </c>
      <c r="C33" s="34" t="s">
        <v>46</v>
      </c>
      <c r="D33" s="34"/>
      <c r="E33" s="20">
        <v>2782690</v>
      </c>
      <c r="F33" s="22"/>
    </row>
    <row r="34" spans="1:6" s="3" customFormat="1" ht="12.75">
      <c r="A34" s="35"/>
      <c r="B34" s="35"/>
      <c r="C34" s="35"/>
      <c r="D34" s="35"/>
      <c r="E34" s="35"/>
      <c r="F34" s="3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I17" sqref="I17"/>
    </sheetView>
  </sheetViews>
  <sheetFormatPr defaultColWidth="9.140625" defaultRowHeight="12.75"/>
  <cols>
    <col min="1" max="1" width="26.7109375" style="3" customWidth="1"/>
    <col min="2" max="2" width="14.28125" style="3" customWidth="1"/>
    <col min="3" max="6" width="8.7109375" style="3" customWidth="1"/>
    <col min="7" max="7" width="10.8515625" style="3" customWidth="1"/>
    <col min="8" max="9" width="10.28125" style="3" customWidth="1"/>
    <col min="10" max="13" width="8.7109375" style="3" customWidth="1"/>
    <col min="14" max="14" width="6.7109375" style="3" customWidth="1"/>
    <col min="15" max="15" width="7.57421875" style="3" customWidth="1"/>
    <col min="16" max="16" width="9.7109375" style="3" customWidth="1"/>
    <col min="17" max="16384" width="9.140625" style="3" customWidth="1"/>
  </cols>
  <sheetData>
    <row r="1" s="3" customFormat="1" ht="15.75" customHeight="1">
      <c r="A1" s="1" t="s">
        <v>47</v>
      </c>
    </row>
    <row r="2" s="4" customFormat="1" ht="39.75" customHeight="1">
      <c r="A2" s="4" t="s">
        <v>48</v>
      </c>
    </row>
    <row r="3" spans="1:15" s="3" customFormat="1" ht="19.5" customHeight="1">
      <c r="A3" s="6"/>
      <c r="B3" s="248"/>
      <c r="C3" s="248"/>
      <c r="D3" s="248"/>
      <c r="E3" s="248"/>
      <c r="F3" s="248"/>
      <c r="G3" s="248"/>
      <c r="H3" s="248"/>
      <c r="I3" s="248"/>
      <c r="J3" s="257"/>
      <c r="K3" s="257"/>
      <c r="L3" s="257"/>
      <c r="M3" s="257"/>
      <c r="N3" s="248"/>
      <c r="O3" s="258" t="s">
        <v>3</v>
      </c>
    </row>
    <row r="4" spans="1:15" s="3" customFormat="1" ht="15.75" customHeight="1">
      <c r="A4" s="169" t="s">
        <v>49</v>
      </c>
      <c r="B4" s="249" t="s">
        <v>50</v>
      </c>
      <c r="C4" s="249" t="s">
        <v>51</v>
      </c>
      <c r="D4" s="249"/>
      <c r="E4" s="249"/>
      <c r="F4" s="249"/>
      <c r="G4" s="249" t="s">
        <v>52</v>
      </c>
      <c r="H4" s="249"/>
      <c r="I4" s="249"/>
      <c r="J4" s="249" t="s">
        <v>53</v>
      </c>
      <c r="K4" s="249" t="s">
        <v>54</v>
      </c>
      <c r="L4" s="249" t="s">
        <v>55</v>
      </c>
      <c r="M4" s="249" t="s">
        <v>56</v>
      </c>
      <c r="N4" s="249" t="s">
        <v>57</v>
      </c>
      <c r="O4" s="249" t="s">
        <v>58</v>
      </c>
    </row>
    <row r="5" spans="1:15" s="3" customFormat="1" ht="60" customHeight="1">
      <c r="A5" s="169"/>
      <c r="B5" s="249" t="s">
        <v>5</v>
      </c>
      <c r="C5" s="249" t="s">
        <v>10</v>
      </c>
      <c r="D5" s="249" t="s">
        <v>59</v>
      </c>
      <c r="E5" s="249" t="s">
        <v>60</v>
      </c>
      <c r="F5" s="249" t="s">
        <v>61</v>
      </c>
      <c r="G5" s="249" t="s">
        <v>10</v>
      </c>
      <c r="H5" s="250" t="s">
        <v>62</v>
      </c>
      <c r="I5" s="250" t="s">
        <v>63</v>
      </c>
      <c r="J5" s="249"/>
      <c r="K5" s="249"/>
      <c r="L5" s="249"/>
      <c r="M5" s="249"/>
      <c r="N5" s="249"/>
      <c r="O5" s="249" t="s">
        <v>5</v>
      </c>
    </row>
    <row r="6" spans="1:15" s="3" customFormat="1" ht="19.5" customHeight="1">
      <c r="A6" s="251" t="s">
        <v>64</v>
      </c>
      <c r="B6" s="252">
        <v>3573533</v>
      </c>
      <c r="C6" s="253">
        <v>0</v>
      </c>
      <c r="D6" s="253">
        <v>0</v>
      </c>
      <c r="E6" s="253">
        <v>0</v>
      </c>
      <c r="F6" s="253">
        <v>0</v>
      </c>
      <c r="G6" s="252">
        <v>3573533</v>
      </c>
      <c r="H6" s="252">
        <v>3573533</v>
      </c>
      <c r="I6" s="259">
        <v>0</v>
      </c>
      <c r="J6" s="260">
        <v>0</v>
      </c>
      <c r="K6" s="260">
        <v>0</v>
      </c>
      <c r="L6" s="260">
        <v>0</v>
      </c>
      <c r="M6" s="260">
        <v>0</v>
      </c>
      <c r="N6" s="260">
        <v>0</v>
      </c>
      <c r="O6" s="260">
        <v>0</v>
      </c>
    </row>
    <row r="7" spans="1:17" s="3" customFormat="1" ht="19.5" customHeight="1">
      <c r="A7" s="251" t="s">
        <v>65</v>
      </c>
      <c r="B7" s="254">
        <v>1665130</v>
      </c>
      <c r="C7" s="254">
        <v>0</v>
      </c>
      <c r="D7" s="254">
        <v>0</v>
      </c>
      <c r="E7" s="254">
        <v>0</v>
      </c>
      <c r="F7" s="254">
        <v>0</v>
      </c>
      <c r="G7" s="254">
        <v>1665130</v>
      </c>
      <c r="H7" s="254">
        <v>1665130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Q7" s="264"/>
    </row>
    <row r="8" spans="1:17" s="3" customFormat="1" ht="19.5" customHeight="1">
      <c r="A8" s="251" t="s">
        <v>66</v>
      </c>
      <c r="B8" s="254">
        <v>265810</v>
      </c>
      <c r="C8" s="254">
        <v>0</v>
      </c>
      <c r="D8" s="254">
        <v>0</v>
      </c>
      <c r="E8" s="254">
        <v>0</v>
      </c>
      <c r="F8" s="254">
        <v>0</v>
      </c>
      <c r="G8" s="254">
        <v>265810</v>
      </c>
      <c r="H8" s="254">
        <v>265810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Q8" s="264"/>
    </row>
    <row r="9" spans="1:15" s="3" customFormat="1" ht="19.5" customHeight="1">
      <c r="A9" s="218" t="s">
        <v>67</v>
      </c>
      <c r="B9" s="255">
        <v>790843</v>
      </c>
      <c r="C9" s="256">
        <v>0</v>
      </c>
      <c r="D9" s="256">
        <v>0</v>
      </c>
      <c r="E9" s="256">
        <v>0</v>
      </c>
      <c r="F9" s="256">
        <v>0</v>
      </c>
      <c r="G9" s="255">
        <v>790843</v>
      </c>
      <c r="H9" s="255">
        <v>790843</v>
      </c>
      <c r="I9" s="262">
        <v>0</v>
      </c>
      <c r="J9" s="263">
        <v>0</v>
      </c>
      <c r="K9" s="263">
        <v>0</v>
      </c>
      <c r="L9" s="263">
        <v>0</v>
      </c>
      <c r="M9" s="263">
        <v>0</v>
      </c>
      <c r="N9" s="262">
        <v>0</v>
      </c>
      <c r="O9" s="262">
        <v>0</v>
      </c>
    </row>
    <row r="10" spans="1:15" s="3" customFormat="1" ht="19.5" customHeight="1">
      <c r="A10" s="218" t="s">
        <v>68</v>
      </c>
      <c r="B10" s="255">
        <v>851750</v>
      </c>
      <c r="C10" s="256">
        <v>0</v>
      </c>
      <c r="D10" s="256">
        <v>0</v>
      </c>
      <c r="E10" s="256">
        <v>0</v>
      </c>
      <c r="F10" s="256">
        <v>0</v>
      </c>
      <c r="G10" s="255">
        <v>851750</v>
      </c>
      <c r="H10" s="255">
        <v>851750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</row>
    <row r="11" spans="1:15" s="3" customFormat="1" ht="19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s="3" customFormat="1" ht="19.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</row>
    <row r="13" spans="1:15" s="3" customFormat="1" ht="19.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</row>
    <row r="14" spans="1:15" s="3" customFormat="1" ht="19.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s="3" customFormat="1" ht="19.5" customHeight="1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1:15" s="3" customFormat="1" ht="19.5" customHeight="1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s="3" customFormat="1" ht="19.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</row>
    <row r="18" spans="1:15" s="3" customFormat="1" ht="19.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1:15" s="3" customFormat="1" ht="19.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s="3" customFormat="1" ht="19.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s="3" customFormat="1" ht="19.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s="3" customFormat="1" ht="19.5" customHeight="1">
      <c r="A22" s="218" t="s">
        <v>69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="3" customFormat="1" ht="12.75">
      <c r="A23" s="1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H9" sqref="H9"/>
    </sheetView>
  </sheetViews>
  <sheetFormatPr defaultColWidth="9.140625" defaultRowHeight="12.75"/>
  <cols>
    <col min="1" max="1" width="11.57421875" style="3" customWidth="1"/>
    <col min="2" max="2" width="33.140625" style="3" customWidth="1"/>
    <col min="3" max="3" width="19.7109375" style="3" customWidth="1"/>
    <col min="4" max="5" width="21.57421875" style="3" customWidth="1"/>
    <col min="6" max="6" width="19.7109375" style="3" customWidth="1"/>
    <col min="7" max="7" width="13.57421875" style="3" customWidth="1"/>
    <col min="8" max="8" width="13.28125" style="3" customWidth="1"/>
    <col min="9" max="10" width="9.140625" style="3" customWidth="1"/>
    <col min="11" max="11" width="11.00390625" style="3" customWidth="1"/>
    <col min="12" max="16384" width="9.140625" style="3" customWidth="1"/>
  </cols>
  <sheetData>
    <row r="1" spans="1:3" s="3" customFormat="1" ht="15.75" customHeight="1">
      <c r="A1" s="36" t="s">
        <v>70</v>
      </c>
      <c r="B1" s="37"/>
      <c r="C1" s="37"/>
    </row>
    <row r="2" spans="1:8" s="3" customFormat="1" ht="39.75" customHeight="1">
      <c r="A2" s="4" t="s">
        <v>71</v>
      </c>
      <c r="B2" s="4"/>
      <c r="C2" s="4"/>
      <c r="D2" s="4"/>
      <c r="E2" s="4"/>
      <c r="F2" s="4"/>
      <c r="G2" s="4"/>
      <c r="H2" s="4"/>
    </row>
    <row r="3" spans="1:8" s="3" customFormat="1" ht="19.5" customHeight="1">
      <c r="A3" s="38" t="s">
        <v>2</v>
      </c>
      <c r="B3" s="38"/>
      <c r="C3" s="38"/>
      <c r="H3" s="5" t="s">
        <v>3</v>
      </c>
    </row>
    <row r="4" spans="1:8" s="59" customFormat="1" ht="30.75" customHeight="1">
      <c r="A4" s="132" t="s">
        <v>72</v>
      </c>
      <c r="B4" s="132"/>
      <c r="C4" s="202" t="s">
        <v>73</v>
      </c>
      <c r="D4" s="203" t="s">
        <v>74</v>
      </c>
      <c r="E4" s="203"/>
      <c r="F4" s="203"/>
      <c r="G4" s="234" t="s">
        <v>75</v>
      </c>
      <c r="H4" s="206" t="s">
        <v>76</v>
      </c>
    </row>
    <row r="5" spans="1:8" s="59" customFormat="1" ht="27.75" customHeight="1">
      <c r="A5" s="211" t="s">
        <v>77</v>
      </c>
      <c r="B5" s="206" t="s">
        <v>78</v>
      </c>
      <c r="C5" s="207"/>
      <c r="D5" s="208" t="s">
        <v>10</v>
      </c>
      <c r="E5" s="208" t="s">
        <v>79</v>
      </c>
      <c r="F5" s="209" t="s">
        <v>80</v>
      </c>
      <c r="G5" s="235"/>
      <c r="H5" s="236"/>
    </row>
    <row r="6" spans="1:8" s="233" customFormat="1" ht="27.75" customHeight="1">
      <c r="A6" s="211"/>
      <c r="B6" s="211" t="s">
        <v>64</v>
      </c>
      <c r="C6" s="212">
        <v>3573533</v>
      </c>
      <c r="D6" s="212">
        <v>3573533</v>
      </c>
      <c r="E6" s="212">
        <v>3573533</v>
      </c>
      <c r="F6" s="237"/>
      <c r="G6" s="210"/>
      <c r="H6" s="203"/>
    </row>
    <row r="7" spans="1:8" s="233" customFormat="1" ht="27.75" customHeight="1">
      <c r="A7" s="211"/>
      <c r="B7" s="211" t="s">
        <v>81</v>
      </c>
      <c r="C7" s="212">
        <v>1665130</v>
      </c>
      <c r="D7" s="212">
        <v>1665130</v>
      </c>
      <c r="E7" s="212">
        <v>1665130</v>
      </c>
      <c r="F7" s="237"/>
      <c r="G7" s="210"/>
      <c r="H7" s="203"/>
    </row>
    <row r="8" spans="1:15" s="233" customFormat="1" ht="27.75" customHeight="1">
      <c r="A8" s="211">
        <v>2010401</v>
      </c>
      <c r="B8" s="211" t="s">
        <v>82</v>
      </c>
      <c r="C8" s="212">
        <v>1120695</v>
      </c>
      <c r="D8" s="212">
        <v>1120695</v>
      </c>
      <c r="E8" s="212">
        <v>1120695</v>
      </c>
      <c r="F8" s="237"/>
      <c r="G8" s="210"/>
      <c r="H8" s="238"/>
      <c r="I8" s="241"/>
      <c r="J8" s="242"/>
      <c r="K8" s="243"/>
      <c r="L8" s="243"/>
      <c r="M8" s="243"/>
      <c r="N8" s="243"/>
      <c r="O8" s="243"/>
    </row>
    <row r="9" spans="1:15" s="3" customFormat="1" ht="19.5" customHeight="1">
      <c r="A9" s="219">
        <v>2080504</v>
      </c>
      <c r="B9" s="76" t="s">
        <v>83</v>
      </c>
      <c r="C9" s="220">
        <v>93386</v>
      </c>
      <c r="D9" s="220">
        <v>93386</v>
      </c>
      <c r="E9" s="220">
        <v>93386</v>
      </c>
      <c r="F9" s="216"/>
      <c r="G9" s="239"/>
      <c r="H9" s="223"/>
      <c r="I9" s="244"/>
      <c r="J9" s="242"/>
      <c r="K9" s="245"/>
      <c r="L9" s="245"/>
      <c r="M9" s="245"/>
      <c r="N9" s="245"/>
      <c r="O9" s="245"/>
    </row>
    <row r="10" spans="1:15" s="3" customFormat="1" ht="19.5" customHeight="1">
      <c r="A10" s="219">
        <v>2080505</v>
      </c>
      <c r="B10" s="76" t="s">
        <v>84</v>
      </c>
      <c r="C10" s="220">
        <v>155430</v>
      </c>
      <c r="D10" s="220">
        <v>155430</v>
      </c>
      <c r="E10" s="220">
        <v>155430</v>
      </c>
      <c r="F10" s="216"/>
      <c r="G10" s="239"/>
      <c r="H10" s="223"/>
      <c r="I10" s="244"/>
      <c r="J10" s="242"/>
      <c r="K10" s="245"/>
      <c r="L10" s="245"/>
      <c r="M10" s="245"/>
      <c r="N10" s="245"/>
      <c r="O10" s="245"/>
    </row>
    <row r="11" spans="1:15" s="3" customFormat="1" ht="19.5" customHeight="1">
      <c r="A11" s="219">
        <v>2082702</v>
      </c>
      <c r="B11" s="76" t="s">
        <v>85</v>
      </c>
      <c r="C11" s="220">
        <v>1554</v>
      </c>
      <c r="D11" s="220">
        <v>1554</v>
      </c>
      <c r="E11" s="220">
        <v>1554</v>
      </c>
      <c r="F11" s="216"/>
      <c r="G11" s="239"/>
      <c r="H11" s="223"/>
      <c r="I11" s="244"/>
      <c r="J11" s="242"/>
      <c r="K11" s="245"/>
      <c r="L11" s="245"/>
      <c r="M11" s="245"/>
      <c r="N11" s="245"/>
      <c r="O11" s="245"/>
    </row>
    <row r="12" spans="1:15" s="3" customFormat="1" ht="19.5" customHeight="1">
      <c r="A12" s="219">
        <v>2082703</v>
      </c>
      <c r="B12" s="76" t="s">
        <v>86</v>
      </c>
      <c r="C12" s="220">
        <v>2331</v>
      </c>
      <c r="D12" s="220">
        <v>2331</v>
      </c>
      <c r="E12" s="220">
        <v>2331</v>
      </c>
      <c r="F12" s="216"/>
      <c r="G12" s="239"/>
      <c r="H12" s="223"/>
      <c r="I12" s="244"/>
      <c r="J12" s="242"/>
      <c r="K12" s="245"/>
      <c r="L12" s="245"/>
      <c r="M12" s="245"/>
      <c r="N12" s="245"/>
      <c r="O12" s="245"/>
    </row>
    <row r="13" spans="1:15" s="3" customFormat="1" ht="19.5" customHeight="1">
      <c r="A13" s="219">
        <v>2101101</v>
      </c>
      <c r="B13" s="76" t="s">
        <v>87</v>
      </c>
      <c r="C13" s="220">
        <v>62172</v>
      </c>
      <c r="D13" s="220">
        <v>62172</v>
      </c>
      <c r="E13" s="220">
        <v>62172</v>
      </c>
      <c r="F13" s="216"/>
      <c r="G13" s="239"/>
      <c r="H13" s="223"/>
      <c r="I13" s="244"/>
      <c r="J13" s="242"/>
      <c r="K13" s="245"/>
      <c r="L13" s="245"/>
      <c r="M13" s="245"/>
      <c r="N13" s="245"/>
      <c r="O13" s="245"/>
    </row>
    <row r="14" spans="1:15" s="3" customFormat="1" ht="19.5" customHeight="1">
      <c r="A14" s="219">
        <v>2101103</v>
      </c>
      <c r="B14" s="76" t="s">
        <v>88</v>
      </c>
      <c r="C14" s="220">
        <v>27169</v>
      </c>
      <c r="D14" s="220">
        <v>27169</v>
      </c>
      <c r="E14" s="220">
        <v>27169</v>
      </c>
      <c r="F14" s="216"/>
      <c r="G14" s="239"/>
      <c r="H14" s="223"/>
      <c r="I14" s="244"/>
      <c r="J14" s="242"/>
      <c r="K14" s="245"/>
      <c r="L14" s="245"/>
      <c r="M14" s="245"/>
      <c r="N14" s="245"/>
      <c r="O14" s="245"/>
    </row>
    <row r="15" spans="1:15" s="3" customFormat="1" ht="19.5" customHeight="1">
      <c r="A15" s="219">
        <v>2101199</v>
      </c>
      <c r="B15" s="76" t="s">
        <v>89</v>
      </c>
      <c r="C15" s="220">
        <v>9100</v>
      </c>
      <c r="D15" s="220">
        <v>9100</v>
      </c>
      <c r="E15" s="220">
        <v>9100</v>
      </c>
      <c r="F15" s="216"/>
      <c r="G15" s="239"/>
      <c r="H15" s="223"/>
      <c r="I15" s="244"/>
      <c r="J15" s="242"/>
      <c r="K15" s="245"/>
      <c r="L15" s="245"/>
      <c r="M15" s="245"/>
      <c r="N15" s="245"/>
      <c r="O15" s="245"/>
    </row>
    <row r="16" spans="1:15" s="3" customFormat="1" ht="19.5" customHeight="1">
      <c r="A16" s="219">
        <v>2210201</v>
      </c>
      <c r="B16" s="76" t="s">
        <v>90</v>
      </c>
      <c r="C16" s="220">
        <v>93258</v>
      </c>
      <c r="D16" s="220">
        <v>93258</v>
      </c>
      <c r="E16" s="220">
        <v>93258</v>
      </c>
      <c r="F16" s="216"/>
      <c r="G16" s="239"/>
      <c r="H16" s="223"/>
      <c r="I16" s="244"/>
      <c r="J16" s="242"/>
      <c r="K16" s="245"/>
      <c r="L16" s="245"/>
      <c r="M16" s="245"/>
      <c r="N16" s="245"/>
      <c r="O16" s="245"/>
    </row>
    <row r="17" spans="1:15" s="3" customFormat="1" ht="19.5" customHeight="1">
      <c r="A17" s="219">
        <v>2210203</v>
      </c>
      <c r="B17" s="76" t="s">
        <v>91</v>
      </c>
      <c r="C17" s="220">
        <v>60034</v>
      </c>
      <c r="D17" s="220">
        <v>60034</v>
      </c>
      <c r="E17" s="220">
        <v>60034</v>
      </c>
      <c r="F17" s="221"/>
      <c r="G17" s="240"/>
      <c r="H17" s="223"/>
      <c r="I17" s="244"/>
      <c r="J17" s="242"/>
      <c r="K17" s="245"/>
      <c r="L17" s="245"/>
      <c r="M17" s="245"/>
      <c r="N17" s="245"/>
      <c r="O17" s="245"/>
    </row>
    <row r="18" spans="1:15" s="3" customFormat="1" ht="19.5" customHeight="1">
      <c r="A18" s="219">
        <v>2010402</v>
      </c>
      <c r="B18" s="76" t="s">
        <v>92</v>
      </c>
      <c r="C18" s="220">
        <v>40000</v>
      </c>
      <c r="D18" s="220">
        <v>40000</v>
      </c>
      <c r="E18" s="220">
        <v>40000</v>
      </c>
      <c r="F18" s="222"/>
      <c r="G18" s="239"/>
      <c r="H18" s="223"/>
      <c r="I18" s="244"/>
      <c r="J18" s="242"/>
      <c r="K18" s="245"/>
      <c r="L18" s="245"/>
      <c r="M18" s="245"/>
      <c r="N18" s="245"/>
      <c r="O18" s="245"/>
    </row>
    <row r="19" spans="1:15" s="3" customFormat="1" ht="19.5" customHeight="1">
      <c r="A19" s="219"/>
      <c r="B19" s="211" t="s">
        <v>93</v>
      </c>
      <c r="C19" s="220">
        <v>265810</v>
      </c>
      <c r="D19" s="220">
        <v>265810</v>
      </c>
      <c r="E19" s="220">
        <v>265810</v>
      </c>
      <c r="F19" s="222"/>
      <c r="G19" s="239"/>
      <c r="H19" s="223"/>
      <c r="I19" s="244"/>
      <c r="J19" s="242"/>
      <c r="K19" s="245"/>
      <c r="L19" s="245"/>
      <c r="M19" s="245"/>
      <c r="N19" s="245"/>
      <c r="O19" s="245"/>
    </row>
    <row r="20" spans="1:15" s="3" customFormat="1" ht="19.5" customHeight="1">
      <c r="A20" s="219">
        <v>2060101</v>
      </c>
      <c r="B20" s="211" t="s">
        <v>82</v>
      </c>
      <c r="C20" s="220">
        <v>197707</v>
      </c>
      <c r="D20" s="220">
        <v>197707</v>
      </c>
      <c r="E20" s="220">
        <v>197707</v>
      </c>
      <c r="F20" s="222"/>
      <c r="G20" s="239"/>
      <c r="H20" s="223"/>
      <c r="I20" s="241"/>
      <c r="J20" s="242"/>
      <c r="K20" s="243"/>
      <c r="L20" s="243"/>
      <c r="M20" s="243"/>
      <c r="N20" s="243"/>
      <c r="O20" s="243"/>
    </row>
    <row r="21" spans="1:15" s="3" customFormat="1" ht="19.5" customHeight="1">
      <c r="A21" s="219">
        <v>2080505</v>
      </c>
      <c r="B21" s="76" t="s">
        <v>84</v>
      </c>
      <c r="C21" s="220">
        <v>28173</v>
      </c>
      <c r="D21" s="220">
        <v>28173</v>
      </c>
      <c r="E21" s="220">
        <v>28173</v>
      </c>
      <c r="F21" s="222"/>
      <c r="G21" s="239"/>
      <c r="H21" s="223"/>
      <c r="I21" s="244"/>
      <c r="J21" s="242"/>
      <c r="K21" s="245"/>
      <c r="L21" s="245"/>
      <c r="M21" s="245"/>
      <c r="N21" s="245"/>
      <c r="O21" s="245"/>
    </row>
    <row r="22" spans="1:15" s="3" customFormat="1" ht="21" customHeight="1">
      <c r="A22" s="219">
        <v>2082702</v>
      </c>
      <c r="B22" s="76" t="s">
        <v>85</v>
      </c>
      <c r="C22" s="220">
        <v>282</v>
      </c>
      <c r="D22" s="220">
        <v>282</v>
      </c>
      <c r="E22" s="220">
        <v>282</v>
      </c>
      <c r="F22" s="222"/>
      <c r="G22" s="239"/>
      <c r="H22" s="223"/>
      <c r="I22" s="244"/>
      <c r="J22" s="242"/>
      <c r="K22" s="245"/>
      <c r="L22" s="245"/>
      <c r="M22" s="245"/>
      <c r="N22" s="245"/>
      <c r="O22" s="245"/>
    </row>
    <row r="23" spans="1:15" s="3" customFormat="1" ht="21" customHeight="1">
      <c r="A23" s="219">
        <v>2082703</v>
      </c>
      <c r="B23" s="76" t="s">
        <v>86</v>
      </c>
      <c r="C23" s="220">
        <v>423</v>
      </c>
      <c r="D23" s="220">
        <v>423</v>
      </c>
      <c r="E23" s="220">
        <v>423</v>
      </c>
      <c r="F23" s="222"/>
      <c r="G23" s="239"/>
      <c r="H23" s="223"/>
      <c r="I23" s="244"/>
      <c r="J23" s="242"/>
      <c r="K23" s="245"/>
      <c r="L23" s="245"/>
      <c r="M23" s="245"/>
      <c r="N23" s="245"/>
      <c r="O23" s="245"/>
    </row>
    <row r="24" spans="1:15" s="3" customFormat="1" ht="21" customHeight="1">
      <c r="A24" s="219">
        <v>2101101</v>
      </c>
      <c r="B24" s="76" t="s">
        <v>87</v>
      </c>
      <c r="C24" s="220">
        <v>11269</v>
      </c>
      <c r="D24" s="220">
        <v>11269</v>
      </c>
      <c r="E24" s="220">
        <v>11269</v>
      </c>
      <c r="F24" s="222"/>
      <c r="G24" s="239"/>
      <c r="H24" s="223"/>
      <c r="I24" s="244"/>
      <c r="J24" s="242"/>
      <c r="K24" s="245"/>
      <c r="L24" s="245"/>
      <c r="M24" s="245"/>
      <c r="N24" s="245"/>
      <c r="O24" s="245"/>
    </row>
    <row r="25" spans="1:15" s="3" customFormat="1" ht="21" customHeight="1">
      <c r="A25" s="219">
        <v>2101103</v>
      </c>
      <c r="B25" s="76" t="s">
        <v>88</v>
      </c>
      <c r="C25" s="220">
        <v>2817</v>
      </c>
      <c r="D25" s="220">
        <v>2817</v>
      </c>
      <c r="E25" s="220">
        <v>2817</v>
      </c>
      <c r="F25" s="222"/>
      <c r="G25" s="239"/>
      <c r="H25" s="223"/>
      <c r="I25" s="244"/>
      <c r="J25" s="242"/>
      <c r="K25" s="245"/>
      <c r="L25" s="245"/>
      <c r="M25" s="245"/>
      <c r="N25" s="245"/>
      <c r="O25" s="245"/>
    </row>
    <row r="26" spans="1:15" s="3" customFormat="1" ht="21" customHeight="1">
      <c r="A26" s="219">
        <v>2101199</v>
      </c>
      <c r="B26" s="76" t="s">
        <v>89</v>
      </c>
      <c r="C26" s="220">
        <v>700</v>
      </c>
      <c r="D26" s="220">
        <v>700</v>
      </c>
      <c r="E26" s="220">
        <v>700</v>
      </c>
      <c r="F26" s="222"/>
      <c r="G26" s="239"/>
      <c r="H26" s="223"/>
      <c r="I26" s="244"/>
      <c r="J26" s="242"/>
      <c r="K26" s="245"/>
      <c r="L26" s="245"/>
      <c r="M26" s="245"/>
      <c r="N26" s="245"/>
      <c r="O26" s="245"/>
    </row>
    <row r="27" spans="1:15" s="3" customFormat="1" ht="21" customHeight="1">
      <c r="A27" s="219">
        <v>2210201</v>
      </c>
      <c r="B27" s="76" t="s">
        <v>90</v>
      </c>
      <c r="C27" s="220">
        <v>16904</v>
      </c>
      <c r="D27" s="220">
        <v>16904</v>
      </c>
      <c r="E27" s="220">
        <v>16904</v>
      </c>
      <c r="F27" s="222"/>
      <c r="G27" s="239"/>
      <c r="H27" s="223"/>
      <c r="I27" s="244"/>
      <c r="J27" s="242"/>
      <c r="K27" s="245"/>
      <c r="L27" s="245"/>
      <c r="M27" s="245"/>
      <c r="N27" s="245"/>
      <c r="O27" s="245"/>
    </row>
    <row r="28" spans="1:15" s="3" customFormat="1" ht="21" customHeight="1">
      <c r="A28" s="219">
        <v>2210203</v>
      </c>
      <c r="B28" s="76" t="s">
        <v>91</v>
      </c>
      <c r="C28" s="220">
        <v>7536</v>
      </c>
      <c r="D28" s="220">
        <v>7536</v>
      </c>
      <c r="E28" s="220">
        <v>7536</v>
      </c>
      <c r="F28" s="222"/>
      <c r="G28" s="239"/>
      <c r="H28" s="223"/>
      <c r="I28" s="244"/>
      <c r="J28" s="242"/>
      <c r="K28" s="245"/>
      <c r="L28" s="245"/>
      <c r="M28" s="245"/>
      <c r="N28" s="245"/>
      <c r="O28" s="245"/>
    </row>
    <row r="29" spans="1:15" s="3" customFormat="1" ht="21" customHeight="1">
      <c r="A29" s="219"/>
      <c r="B29" s="76" t="s">
        <v>67</v>
      </c>
      <c r="C29" s="220">
        <f>SUM(C30:C40)</f>
        <v>790844</v>
      </c>
      <c r="D29" s="220">
        <f>SUM(D30:D40)</f>
        <v>790844</v>
      </c>
      <c r="E29" s="220">
        <f>SUM(E30:E40)</f>
        <v>790844</v>
      </c>
      <c r="F29" s="222"/>
      <c r="G29" s="239"/>
      <c r="H29" s="223"/>
      <c r="I29" s="244"/>
      <c r="J29" s="242"/>
      <c r="K29" s="245"/>
      <c r="L29" s="245"/>
      <c r="M29" s="245"/>
      <c r="N29" s="245"/>
      <c r="O29" s="245"/>
    </row>
    <row r="30" spans="1:15" s="3" customFormat="1" ht="21" customHeight="1">
      <c r="A30" s="219">
        <v>2010450</v>
      </c>
      <c r="B30" s="76" t="s">
        <v>94</v>
      </c>
      <c r="C30" s="220">
        <v>567125</v>
      </c>
      <c r="D30" s="220">
        <v>567125</v>
      </c>
      <c r="E30" s="220">
        <v>567125</v>
      </c>
      <c r="F30" s="222"/>
      <c r="G30" s="239"/>
      <c r="H30" s="223"/>
      <c r="I30" s="241"/>
      <c r="J30" s="242"/>
      <c r="K30" s="243"/>
      <c r="L30" s="243"/>
      <c r="M30" s="243"/>
      <c r="N30" s="246"/>
      <c r="O30" s="243"/>
    </row>
    <row r="31" spans="1:15" s="3" customFormat="1" ht="21" customHeight="1">
      <c r="A31" s="219">
        <v>2080505</v>
      </c>
      <c r="B31" s="76" t="s">
        <v>84</v>
      </c>
      <c r="C31" s="220">
        <v>86423</v>
      </c>
      <c r="D31" s="220">
        <v>86423</v>
      </c>
      <c r="E31" s="220">
        <v>86423</v>
      </c>
      <c r="F31" s="222"/>
      <c r="G31" s="239"/>
      <c r="H31" s="223"/>
      <c r="I31" s="244"/>
      <c r="J31" s="242"/>
      <c r="K31" s="245"/>
      <c r="L31" s="245"/>
      <c r="M31" s="245"/>
      <c r="N31" s="245"/>
      <c r="O31" s="245"/>
    </row>
    <row r="32" spans="1:15" s="3" customFormat="1" ht="21" customHeight="1">
      <c r="A32" s="219">
        <v>2080599</v>
      </c>
      <c r="B32" s="76" t="s">
        <v>95</v>
      </c>
      <c r="C32" s="220">
        <v>600</v>
      </c>
      <c r="D32" s="220">
        <v>600</v>
      </c>
      <c r="E32" s="220">
        <v>600</v>
      </c>
      <c r="F32" s="222"/>
      <c r="G32" s="239"/>
      <c r="H32" s="223"/>
      <c r="I32" s="244"/>
      <c r="J32" s="242"/>
      <c r="K32" s="245"/>
      <c r="L32" s="245"/>
      <c r="M32" s="245"/>
      <c r="N32" s="245"/>
      <c r="O32" s="245"/>
    </row>
    <row r="33" spans="1:15" s="3" customFormat="1" ht="21" customHeight="1">
      <c r="A33" s="219">
        <v>2082701</v>
      </c>
      <c r="B33" s="76" t="s">
        <v>96</v>
      </c>
      <c r="C33" s="220">
        <v>2161</v>
      </c>
      <c r="D33" s="220">
        <v>2161</v>
      </c>
      <c r="E33" s="220">
        <v>2161</v>
      </c>
      <c r="F33" s="222"/>
      <c r="G33" s="239"/>
      <c r="H33" s="223"/>
      <c r="I33" s="244"/>
      <c r="J33" s="242"/>
      <c r="K33" s="245"/>
      <c r="L33" s="247"/>
      <c r="M33" s="245"/>
      <c r="N33" s="245"/>
      <c r="O33" s="245"/>
    </row>
    <row r="34" spans="1:15" s="3" customFormat="1" ht="21" customHeight="1">
      <c r="A34" s="219">
        <v>2082702</v>
      </c>
      <c r="B34" s="76" t="s">
        <v>85</v>
      </c>
      <c r="C34" s="220">
        <v>864</v>
      </c>
      <c r="D34" s="220">
        <v>864</v>
      </c>
      <c r="E34" s="220">
        <v>864</v>
      </c>
      <c r="F34" s="222"/>
      <c r="G34" s="239"/>
      <c r="H34" s="223"/>
      <c r="I34" s="244"/>
      <c r="J34" s="242"/>
      <c r="K34" s="245"/>
      <c r="L34" s="245"/>
      <c r="M34" s="247"/>
      <c r="N34" s="245"/>
      <c r="O34" s="245"/>
    </row>
    <row r="35" spans="1:15" s="3" customFormat="1" ht="21" customHeight="1">
      <c r="A35" s="219">
        <v>2082703</v>
      </c>
      <c r="B35" s="76" t="s">
        <v>86</v>
      </c>
      <c r="C35" s="220">
        <v>1296</v>
      </c>
      <c r="D35" s="220">
        <v>1296</v>
      </c>
      <c r="E35" s="220">
        <v>1296</v>
      </c>
      <c r="F35" s="222"/>
      <c r="G35" s="239"/>
      <c r="H35" s="223"/>
      <c r="I35" s="244"/>
      <c r="J35" s="242"/>
      <c r="K35" s="245"/>
      <c r="L35" s="245"/>
      <c r="M35" s="245"/>
      <c r="N35" s="245"/>
      <c r="O35" s="245"/>
    </row>
    <row r="36" spans="1:15" s="3" customFormat="1" ht="21" customHeight="1">
      <c r="A36" s="219">
        <v>2101102</v>
      </c>
      <c r="B36" s="76" t="s">
        <v>97</v>
      </c>
      <c r="C36" s="220">
        <v>34569</v>
      </c>
      <c r="D36" s="220">
        <v>34569</v>
      </c>
      <c r="E36" s="220">
        <v>34569</v>
      </c>
      <c r="F36" s="222"/>
      <c r="G36" s="239"/>
      <c r="H36" s="223"/>
      <c r="I36" s="244"/>
      <c r="J36" s="242"/>
      <c r="K36" s="245"/>
      <c r="L36" s="245"/>
      <c r="M36" s="245"/>
      <c r="N36" s="245"/>
      <c r="O36" s="245"/>
    </row>
    <row r="37" spans="1:15" s="3" customFormat="1" ht="21" customHeight="1">
      <c r="A37" s="219">
        <v>2101199</v>
      </c>
      <c r="B37" s="76" t="s">
        <v>89</v>
      </c>
      <c r="C37" s="220">
        <v>3500</v>
      </c>
      <c r="D37" s="220">
        <v>3500</v>
      </c>
      <c r="E37" s="220">
        <v>3500</v>
      </c>
      <c r="F37" s="222"/>
      <c r="G37" s="239"/>
      <c r="H37" s="223"/>
      <c r="I37" s="244"/>
      <c r="J37" s="242"/>
      <c r="K37" s="245"/>
      <c r="L37" s="245"/>
      <c r="M37" s="245"/>
      <c r="N37" s="245"/>
      <c r="O37" s="245"/>
    </row>
    <row r="38" spans="1:15" s="3" customFormat="1" ht="21" customHeight="1">
      <c r="A38" s="219">
        <v>2210201</v>
      </c>
      <c r="B38" s="76" t="s">
        <v>90</v>
      </c>
      <c r="C38" s="220">
        <v>51854</v>
      </c>
      <c r="D38" s="220">
        <v>51854</v>
      </c>
      <c r="E38" s="220">
        <v>51854</v>
      </c>
      <c r="F38" s="222"/>
      <c r="G38" s="239"/>
      <c r="H38" s="223"/>
      <c r="I38" s="244"/>
      <c r="J38" s="242"/>
      <c r="K38" s="245"/>
      <c r="L38" s="245"/>
      <c r="M38" s="245"/>
      <c r="N38" s="245"/>
      <c r="O38" s="245"/>
    </row>
    <row r="39" spans="1:15" s="3" customFormat="1" ht="21" customHeight="1">
      <c r="A39" s="219">
        <v>2210203</v>
      </c>
      <c r="B39" s="76" t="s">
        <v>91</v>
      </c>
      <c r="C39" s="220">
        <v>37452</v>
      </c>
      <c r="D39" s="220">
        <v>37452</v>
      </c>
      <c r="E39" s="220">
        <v>37452</v>
      </c>
      <c r="F39" s="222"/>
      <c r="G39" s="239"/>
      <c r="H39" s="223"/>
      <c r="I39" s="244"/>
      <c r="J39" s="242"/>
      <c r="K39" s="245"/>
      <c r="L39" s="245"/>
      <c r="M39" s="245"/>
      <c r="N39" s="245"/>
      <c r="O39" s="245"/>
    </row>
    <row r="40" spans="1:15" s="3" customFormat="1" ht="21" customHeight="1">
      <c r="A40" s="224">
        <v>2010450</v>
      </c>
      <c r="B40" s="225" t="s">
        <v>94</v>
      </c>
      <c r="C40" s="220">
        <v>5000</v>
      </c>
      <c r="D40" s="226">
        <v>5000</v>
      </c>
      <c r="E40" s="220">
        <v>5000</v>
      </c>
      <c r="F40" s="222"/>
      <c r="G40" s="239"/>
      <c r="H40" s="223"/>
      <c r="I40" s="244"/>
      <c r="J40" s="242"/>
      <c r="K40" s="245"/>
      <c r="L40" s="245"/>
      <c r="M40" s="245"/>
      <c r="N40" s="245"/>
      <c r="O40" s="245"/>
    </row>
    <row r="41" spans="1:15" s="3" customFormat="1" ht="21" customHeight="1">
      <c r="A41" s="224"/>
      <c r="B41" s="225" t="s">
        <v>68</v>
      </c>
      <c r="C41" s="227">
        <f>SUM(C42:C51)</f>
        <v>851750</v>
      </c>
      <c r="D41" s="228">
        <f>SUM(D42:D51)</f>
        <v>851750</v>
      </c>
      <c r="E41" s="227">
        <f>SUM(E42:E51)</f>
        <v>851750</v>
      </c>
      <c r="F41" s="222"/>
      <c r="G41" s="239"/>
      <c r="H41" s="223"/>
      <c r="I41" s="244"/>
      <c r="J41" s="242"/>
      <c r="K41" s="245"/>
      <c r="L41" s="245"/>
      <c r="M41" s="245"/>
      <c r="N41" s="245"/>
      <c r="O41" s="245"/>
    </row>
    <row r="42" spans="1:15" s="3" customFormat="1" ht="21" customHeight="1">
      <c r="A42" s="224">
        <v>2010501</v>
      </c>
      <c r="B42" s="229" t="s">
        <v>82</v>
      </c>
      <c r="C42" s="220">
        <v>424380</v>
      </c>
      <c r="D42" s="230">
        <v>424380</v>
      </c>
      <c r="E42" s="220">
        <v>424380</v>
      </c>
      <c r="F42" s="222"/>
      <c r="G42" s="239"/>
      <c r="H42" s="223"/>
      <c r="I42" s="241"/>
      <c r="J42" s="242"/>
      <c r="K42" s="243"/>
      <c r="L42" s="243"/>
      <c r="M42" s="243"/>
      <c r="N42" s="243"/>
      <c r="O42" s="243"/>
    </row>
    <row r="43" spans="1:15" s="3" customFormat="1" ht="21" customHeight="1">
      <c r="A43" s="219">
        <v>2080505</v>
      </c>
      <c r="B43" s="76" t="s">
        <v>84</v>
      </c>
      <c r="C43" s="220">
        <v>66632</v>
      </c>
      <c r="D43" s="220">
        <v>66632</v>
      </c>
      <c r="E43" s="220">
        <v>66632</v>
      </c>
      <c r="F43" s="222"/>
      <c r="G43" s="239"/>
      <c r="H43" s="223"/>
      <c r="I43" s="244"/>
      <c r="J43" s="242"/>
      <c r="K43" s="245"/>
      <c r="L43" s="245"/>
      <c r="M43" s="245"/>
      <c r="N43" s="245"/>
      <c r="O43" s="245"/>
    </row>
    <row r="44" spans="1:15" s="3" customFormat="1" ht="21" customHeight="1">
      <c r="A44" s="219">
        <v>2082701</v>
      </c>
      <c r="B44" s="76" t="s">
        <v>96</v>
      </c>
      <c r="C44" s="220">
        <v>1668</v>
      </c>
      <c r="D44" s="220">
        <v>1668</v>
      </c>
      <c r="E44" s="220">
        <v>1668</v>
      </c>
      <c r="F44" s="222"/>
      <c r="G44" s="239"/>
      <c r="H44" s="223"/>
      <c r="I44" s="244"/>
      <c r="J44" s="242"/>
      <c r="K44" s="245"/>
      <c r="L44" s="245"/>
      <c r="M44" s="245"/>
      <c r="N44" s="245"/>
      <c r="O44" s="245"/>
    </row>
    <row r="45" spans="1:15" s="3" customFormat="1" ht="21" customHeight="1">
      <c r="A45" s="219">
        <v>2082702</v>
      </c>
      <c r="B45" s="76" t="s">
        <v>85</v>
      </c>
      <c r="C45" s="220">
        <v>677</v>
      </c>
      <c r="D45" s="220">
        <v>677</v>
      </c>
      <c r="E45" s="220">
        <v>677</v>
      </c>
      <c r="F45" s="222"/>
      <c r="G45" s="239"/>
      <c r="H45" s="223"/>
      <c r="I45" s="244"/>
      <c r="J45" s="242"/>
      <c r="K45" s="245"/>
      <c r="L45" s="245"/>
      <c r="M45" s="245"/>
      <c r="N45" s="245"/>
      <c r="O45" s="245"/>
    </row>
    <row r="46" spans="1:15" s="3" customFormat="1" ht="21" customHeight="1">
      <c r="A46" s="219">
        <v>2082703</v>
      </c>
      <c r="B46" s="76" t="s">
        <v>86</v>
      </c>
      <c r="C46" s="220">
        <v>991</v>
      </c>
      <c r="D46" s="220">
        <v>991</v>
      </c>
      <c r="E46" s="220">
        <v>991</v>
      </c>
      <c r="F46" s="222"/>
      <c r="G46" s="239"/>
      <c r="H46" s="223"/>
      <c r="I46" s="244"/>
      <c r="J46" s="242"/>
      <c r="K46" s="245"/>
      <c r="L46" s="245"/>
      <c r="M46" s="247"/>
      <c r="N46" s="245"/>
      <c r="O46" s="245"/>
    </row>
    <row r="47" spans="1:15" s="3" customFormat="1" ht="21" customHeight="1">
      <c r="A47" s="219">
        <v>2101102</v>
      </c>
      <c r="B47" s="76" t="s">
        <v>97</v>
      </c>
      <c r="C47" s="220">
        <v>26643</v>
      </c>
      <c r="D47" s="220">
        <v>26643</v>
      </c>
      <c r="E47" s="220">
        <v>26643</v>
      </c>
      <c r="F47" s="222"/>
      <c r="G47" s="239"/>
      <c r="H47" s="223"/>
      <c r="I47" s="244"/>
      <c r="J47" s="242"/>
      <c r="K47" s="245"/>
      <c r="L47" s="245"/>
      <c r="M47" s="245"/>
      <c r="N47" s="245"/>
      <c r="O47" s="245"/>
    </row>
    <row r="48" spans="1:15" s="3" customFormat="1" ht="21" customHeight="1">
      <c r="A48" s="219">
        <v>2101199</v>
      </c>
      <c r="B48" s="76" t="s">
        <v>89</v>
      </c>
      <c r="C48" s="220">
        <v>1050</v>
      </c>
      <c r="D48" s="220">
        <v>1050</v>
      </c>
      <c r="E48" s="220">
        <v>1050</v>
      </c>
      <c r="F48" s="222"/>
      <c r="G48" s="239"/>
      <c r="H48" s="223"/>
      <c r="I48" s="244"/>
      <c r="J48" s="242"/>
      <c r="K48" s="245"/>
      <c r="L48" s="245"/>
      <c r="M48" s="245"/>
      <c r="N48" s="245"/>
      <c r="O48" s="245"/>
    </row>
    <row r="49" spans="1:15" s="3" customFormat="1" ht="21" customHeight="1">
      <c r="A49" s="219">
        <v>2210201</v>
      </c>
      <c r="B49" s="76" t="s">
        <v>90</v>
      </c>
      <c r="C49" s="220">
        <v>36667</v>
      </c>
      <c r="D49" s="220">
        <v>36667</v>
      </c>
      <c r="E49" s="220">
        <v>36667</v>
      </c>
      <c r="F49" s="222"/>
      <c r="G49" s="239"/>
      <c r="H49" s="223"/>
      <c r="I49" s="244"/>
      <c r="J49" s="242"/>
      <c r="K49" s="245"/>
      <c r="L49" s="245"/>
      <c r="M49" s="245"/>
      <c r="N49" s="245"/>
      <c r="O49" s="245"/>
    </row>
    <row r="50" spans="1:15" s="3" customFormat="1" ht="21" customHeight="1">
      <c r="A50" s="219">
        <v>2210203</v>
      </c>
      <c r="B50" s="76" t="s">
        <v>91</v>
      </c>
      <c r="C50" s="220">
        <v>13042</v>
      </c>
      <c r="D50" s="220">
        <v>13042</v>
      </c>
      <c r="E50" s="220">
        <v>13042</v>
      </c>
      <c r="F50" s="222"/>
      <c r="G50" s="239"/>
      <c r="H50" s="223"/>
      <c r="I50" s="244"/>
      <c r="J50" s="242"/>
      <c r="K50" s="245"/>
      <c r="L50" s="245"/>
      <c r="M50" s="245"/>
      <c r="N50" s="245"/>
      <c r="O50" s="245"/>
    </row>
    <row r="51" spans="1:15" s="3" customFormat="1" ht="21" customHeight="1">
      <c r="A51" s="224">
        <v>2010502</v>
      </c>
      <c r="B51" s="76" t="s">
        <v>92</v>
      </c>
      <c r="C51" s="220">
        <v>280000</v>
      </c>
      <c r="D51" s="220">
        <v>280000</v>
      </c>
      <c r="E51" s="220">
        <v>280000</v>
      </c>
      <c r="F51" s="222"/>
      <c r="G51" s="239"/>
      <c r="H51" s="223"/>
      <c r="I51" s="244"/>
      <c r="J51" s="242"/>
      <c r="K51" s="245"/>
      <c r="L51" s="245"/>
      <c r="M51" s="245"/>
      <c r="N51" s="245"/>
      <c r="O51" s="245"/>
    </row>
    <row r="52" spans="1:15" s="3" customFormat="1" ht="12.75">
      <c r="A52" s="1" t="s">
        <v>98</v>
      </c>
      <c r="I52" s="244"/>
      <c r="J52" s="242"/>
      <c r="K52" s="245"/>
      <c r="L52" s="245"/>
      <c r="M52" s="245"/>
      <c r="N52" s="245"/>
      <c r="O52" s="245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I20" sqref="I20"/>
    </sheetView>
  </sheetViews>
  <sheetFormatPr defaultColWidth="9.140625" defaultRowHeight="12.75"/>
  <cols>
    <col min="1" max="1" width="33.421875" style="3" customWidth="1"/>
    <col min="2" max="2" width="14.00390625" style="3" customWidth="1"/>
    <col min="3" max="3" width="33.28125" style="3" customWidth="1"/>
    <col min="4" max="6" width="14.00390625" style="3" customWidth="1"/>
    <col min="7" max="7" width="9.7109375" style="3" customWidth="1"/>
    <col min="8" max="16384" width="9.140625" style="3" customWidth="1"/>
  </cols>
  <sheetData>
    <row r="1" s="1" customFormat="1" ht="15.75" customHeight="1">
      <c r="A1" s="1" t="s">
        <v>99</v>
      </c>
    </row>
    <row r="2" spans="1:6" s="2" customFormat="1" ht="39.75" customHeight="1">
      <c r="A2" s="4" t="s">
        <v>100</v>
      </c>
      <c r="B2" s="4"/>
      <c r="C2" s="4"/>
      <c r="D2" s="4"/>
      <c r="E2" s="4"/>
      <c r="F2" s="4"/>
    </row>
    <row r="3" s="3" customFormat="1" ht="14.25">
      <c r="F3" s="5"/>
    </row>
    <row r="4" spans="1:6" s="3" customFormat="1" ht="19.5" customHeight="1">
      <c r="A4" s="6" t="s">
        <v>2</v>
      </c>
      <c r="F4" s="5" t="s">
        <v>3</v>
      </c>
    </row>
    <row r="5" spans="1:6" s="3" customFormat="1" ht="15" customHeight="1">
      <c r="A5" s="7" t="s">
        <v>4</v>
      </c>
      <c r="B5" s="7" t="s">
        <v>5</v>
      </c>
      <c r="C5" s="7" t="s">
        <v>6</v>
      </c>
      <c r="D5" s="7"/>
      <c r="E5" s="7"/>
      <c r="F5" s="7" t="s">
        <v>5</v>
      </c>
    </row>
    <row r="6" spans="1:6" s="3" customFormat="1" ht="15" customHeight="1">
      <c r="A6" s="8" t="s">
        <v>7</v>
      </c>
      <c r="B6" s="9" t="s">
        <v>8</v>
      </c>
      <c r="C6" s="10" t="s">
        <v>9</v>
      </c>
      <c r="D6" s="11" t="s">
        <v>8</v>
      </c>
      <c r="E6" s="12"/>
      <c r="F6" s="13"/>
    </row>
    <row r="7" spans="1:6" s="3" customFormat="1" ht="27.75" customHeight="1">
      <c r="A7" s="14"/>
      <c r="B7" s="15"/>
      <c r="C7" s="16"/>
      <c r="D7" s="17" t="s">
        <v>10</v>
      </c>
      <c r="E7" s="18" t="s">
        <v>11</v>
      </c>
      <c r="F7" s="18" t="s">
        <v>12</v>
      </c>
    </row>
    <row r="8" spans="1:6" s="3" customFormat="1" ht="13.5" customHeight="1">
      <c r="A8" s="19" t="s">
        <v>13</v>
      </c>
      <c r="B8" s="232">
        <v>3573533</v>
      </c>
      <c r="C8" s="21" t="s">
        <v>14</v>
      </c>
      <c r="D8" s="20">
        <v>3573533</v>
      </c>
      <c r="E8" s="20">
        <v>3573533</v>
      </c>
      <c r="F8" s="22"/>
    </row>
    <row r="9" spans="1:6" s="3" customFormat="1" ht="13.5" customHeight="1">
      <c r="A9" s="23" t="s">
        <v>15</v>
      </c>
      <c r="B9" s="232">
        <v>3573533</v>
      </c>
      <c r="C9" s="24" t="s">
        <v>16</v>
      </c>
      <c r="D9" s="24">
        <v>2437200</v>
      </c>
      <c r="E9" s="24">
        <v>2437200</v>
      </c>
      <c r="F9" s="22"/>
    </row>
    <row r="10" spans="1:6" s="3" customFormat="1" ht="13.5" customHeight="1">
      <c r="A10" s="23" t="s">
        <v>17</v>
      </c>
      <c r="B10" s="25"/>
      <c r="C10" s="24" t="s">
        <v>18</v>
      </c>
      <c r="D10" s="24"/>
      <c r="E10" s="24"/>
      <c r="F10" s="22"/>
    </row>
    <row r="11" spans="1:6" s="3" customFormat="1" ht="13.5" customHeight="1">
      <c r="A11" s="19" t="s">
        <v>19</v>
      </c>
      <c r="B11" s="25"/>
      <c r="C11" s="24" t="s">
        <v>20</v>
      </c>
      <c r="D11" s="24"/>
      <c r="E11" s="24"/>
      <c r="F11" s="22"/>
    </row>
    <row r="12" spans="1:6" s="3" customFormat="1" ht="13.5" customHeight="1">
      <c r="A12" s="19" t="s">
        <v>21</v>
      </c>
      <c r="B12" s="25"/>
      <c r="C12" s="24" t="s">
        <v>22</v>
      </c>
      <c r="D12" s="24"/>
      <c r="E12" s="24"/>
      <c r="F12" s="22"/>
    </row>
    <row r="13" spans="1:6" s="3" customFormat="1" ht="13.5" customHeight="1">
      <c r="A13" s="19" t="s">
        <v>23</v>
      </c>
      <c r="B13" s="25"/>
      <c r="C13" s="24" t="s">
        <v>24</v>
      </c>
      <c r="D13" s="24"/>
      <c r="E13" s="24"/>
      <c r="F13" s="22"/>
    </row>
    <row r="14" spans="1:6" s="3" customFormat="1" ht="13.5" customHeight="1">
      <c r="A14" s="19"/>
      <c r="B14" s="25"/>
      <c r="C14" s="24" t="s">
        <v>25</v>
      </c>
      <c r="D14" s="24">
        <v>197707</v>
      </c>
      <c r="E14" s="24">
        <v>197707</v>
      </c>
      <c r="F14" s="22"/>
    </row>
    <row r="15" spans="1:6" s="3" customFormat="1" ht="13.5" customHeight="1">
      <c r="A15" s="23" t="s">
        <v>5</v>
      </c>
      <c r="B15" s="26"/>
      <c r="C15" s="24" t="s">
        <v>26</v>
      </c>
      <c r="D15" s="24"/>
      <c r="E15" s="24"/>
      <c r="F15" s="22"/>
    </row>
    <row r="16" spans="1:6" s="3" customFormat="1" ht="13.5" customHeight="1">
      <c r="A16" s="19" t="s">
        <v>5</v>
      </c>
      <c r="B16" s="26"/>
      <c r="C16" s="24" t="s">
        <v>27</v>
      </c>
      <c r="D16" s="24">
        <v>442890</v>
      </c>
      <c r="E16" s="24">
        <v>442890</v>
      </c>
      <c r="F16" s="22"/>
    </row>
    <row r="17" spans="1:6" s="3" customFormat="1" ht="13.5" customHeight="1">
      <c r="A17" s="19" t="s">
        <v>5</v>
      </c>
      <c r="B17" s="26"/>
      <c r="C17" s="24" t="s">
        <v>28</v>
      </c>
      <c r="D17" s="24">
        <v>178990</v>
      </c>
      <c r="E17" s="24">
        <v>178990</v>
      </c>
      <c r="F17" s="22"/>
    </row>
    <row r="18" spans="1:6" s="3" customFormat="1" ht="13.5" customHeight="1">
      <c r="A18" s="19" t="s">
        <v>5</v>
      </c>
      <c r="B18" s="26"/>
      <c r="C18" s="24" t="s">
        <v>29</v>
      </c>
      <c r="D18" s="24"/>
      <c r="E18" s="24"/>
      <c r="F18" s="22"/>
    </row>
    <row r="19" spans="1:6" s="3" customFormat="1" ht="13.5" customHeight="1">
      <c r="A19" s="19" t="s">
        <v>5</v>
      </c>
      <c r="B19" s="26"/>
      <c r="C19" s="24" t="s">
        <v>30</v>
      </c>
      <c r="D19" s="24"/>
      <c r="E19" s="24"/>
      <c r="F19" s="22"/>
    </row>
    <row r="20" spans="1:6" s="3" customFormat="1" ht="13.5" customHeight="1">
      <c r="A20" s="19" t="s">
        <v>5</v>
      </c>
      <c r="B20" s="26"/>
      <c r="C20" s="24" t="s">
        <v>31</v>
      </c>
      <c r="D20" s="24"/>
      <c r="E20" s="24"/>
      <c r="F20" s="22"/>
    </row>
    <row r="21" spans="1:6" s="3" customFormat="1" ht="13.5" customHeight="1">
      <c r="A21" s="19" t="s">
        <v>5</v>
      </c>
      <c r="B21" s="26"/>
      <c r="C21" s="24" t="s">
        <v>32</v>
      </c>
      <c r="D21" s="24"/>
      <c r="E21" s="24"/>
      <c r="F21" s="22"/>
    </row>
    <row r="22" spans="1:6" s="3" customFormat="1" ht="13.5" customHeight="1">
      <c r="A22" s="19" t="s">
        <v>5</v>
      </c>
      <c r="B22" s="26"/>
      <c r="C22" s="24" t="s">
        <v>33</v>
      </c>
      <c r="D22" s="24"/>
      <c r="E22" s="24"/>
      <c r="F22" s="22"/>
    </row>
    <row r="23" spans="1:6" s="3" customFormat="1" ht="13.5" customHeight="1">
      <c r="A23" s="19" t="s">
        <v>5</v>
      </c>
      <c r="B23" s="26"/>
      <c r="C23" s="24" t="s">
        <v>34</v>
      </c>
      <c r="D23" s="24"/>
      <c r="E23" s="24"/>
      <c r="F23" s="22"/>
    </row>
    <row r="24" spans="1:6" s="3" customFormat="1" ht="13.5" customHeight="1">
      <c r="A24" s="19" t="s">
        <v>5</v>
      </c>
      <c r="B24" s="26"/>
      <c r="C24" s="24" t="s">
        <v>35</v>
      </c>
      <c r="D24" s="24"/>
      <c r="E24" s="24"/>
      <c r="F24" s="22"/>
    </row>
    <row r="25" spans="1:6" s="3" customFormat="1" ht="13.5" customHeight="1">
      <c r="A25" s="19" t="s">
        <v>5</v>
      </c>
      <c r="B25" s="26"/>
      <c r="C25" s="24" t="s">
        <v>36</v>
      </c>
      <c r="D25" s="24"/>
      <c r="E25" s="24"/>
      <c r="F25" s="22"/>
    </row>
    <row r="26" spans="1:6" s="3" customFormat="1" ht="13.5" customHeight="1">
      <c r="A26" s="19" t="s">
        <v>5</v>
      </c>
      <c r="B26" s="26"/>
      <c r="C26" s="24" t="s">
        <v>37</v>
      </c>
      <c r="D26" s="24">
        <v>316746</v>
      </c>
      <c r="E26" s="24">
        <v>316746</v>
      </c>
      <c r="F26" s="22"/>
    </row>
    <row r="27" spans="1:6" s="3" customFormat="1" ht="13.5" customHeight="1">
      <c r="A27" s="19" t="s">
        <v>5</v>
      </c>
      <c r="B27" s="26"/>
      <c r="C27" s="24" t="s">
        <v>38</v>
      </c>
      <c r="D27" s="24"/>
      <c r="E27" s="24"/>
      <c r="F27" s="22"/>
    </row>
    <row r="28" spans="1:6" s="3" customFormat="1" ht="13.5" customHeight="1">
      <c r="A28" s="19" t="s">
        <v>5</v>
      </c>
      <c r="B28" s="26"/>
      <c r="C28" s="24" t="s">
        <v>39</v>
      </c>
      <c r="D28" s="24"/>
      <c r="E28" s="24"/>
      <c r="F28" s="22"/>
    </row>
    <row r="29" spans="1:6" s="3" customFormat="1" ht="13.5" customHeight="1">
      <c r="A29" s="28" t="s">
        <v>40</v>
      </c>
      <c r="B29" s="26"/>
      <c r="C29" s="24"/>
      <c r="D29" s="24"/>
      <c r="E29" s="24"/>
      <c r="F29" s="22"/>
    </row>
    <row r="30" spans="1:6" s="3" customFormat="1" ht="13.5" customHeight="1">
      <c r="A30" s="23" t="s">
        <v>41</v>
      </c>
      <c r="B30" s="26"/>
      <c r="C30" s="29" t="s">
        <v>42</v>
      </c>
      <c r="D30" s="24"/>
      <c r="E30" s="24"/>
      <c r="F30" s="22"/>
    </row>
    <row r="31" spans="1:6" s="3" customFormat="1" ht="13.5" customHeight="1">
      <c r="A31" s="23" t="s">
        <v>43</v>
      </c>
      <c r="B31" s="25"/>
      <c r="C31" s="30" t="s">
        <v>41</v>
      </c>
      <c r="D31" s="31"/>
      <c r="E31" s="31"/>
      <c r="F31" s="22"/>
    </row>
    <row r="32" spans="1:6" s="3" customFormat="1" ht="13.5" customHeight="1">
      <c r="A32" s="23"/>
      <c r="B32" s="25"/>
      <c r="C32" s="30" t="s">
        <v>44</v>
      </c>
      <c r="D32" s="32"/>
      <c r="E32" s="32"/>
      <c r="F32" s="22"/>
    </row>
    <row r="33" spans="1:6" s="3" customFormat="1" ht="13.5" customHeight="1">
      <c r="A33" s="33" t="s">
        <v>45</v>
      </c>
      <c r="B33" s="232">
        <v>3573533</v>
      </c>
      <c r="C33" s="34" t="s">
        <v>46</v>
      </c>
      <c r="D33" s="34"/>
      <c r="E33" s="232">
        <v>3573533</v>
      </c>
      <c r="F33" s="22"/>
    </row>
    <row r="34" spans="1:6" s="3" customFormat="1" ht="12.75">
      <c r="A34" s="35"/>
      <c r="B34" s="35"/>
      <c r="C34" s="35"/>
      <c r="D34" s="35"/>
      <c r="E34" s="35"/>
      <c r="F34" s="3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7" sqref="C7"/>
    </sheetView>
  </sheetViews>
  <sheetFormatPr defaultColWidth="9.140625" defaultRowHeight="12.75"/>
  <cols>
    <col min="1" max="1" width="14.140625" style="3" customWidth="1"/>
    <col min="2" max="2" width="28.8515625" style="3" customWidth="1"/>
    <col min="3" max="3" width="17.28125" style="3" customWidth="1"/>
    <col min="4" max="5" width="21.57421875" style="3" customWidth="1"/>
    <col min="6" max="6" width="19.7109375" style="3" customWidth="1"/>
    <col min="7" max="7" width="13.57421875" style="3" customWidth="1"/>
    <col min="8" max="8" width="13.28125" style="3" customWidth="1"/>
    <col min="9" max="16384" width="9.140625" style="3" customWidth="1"/>
  </cols>
  <sheetData>
    <row r="1" spans="1:3" s="3" customFormat="1" ht="15.75" customHeight="1">
      <c r="A1" s="36" t="s">
        <v>101</v>
      </c>
      <c r="B1" s="37"/>
      <c r="C1" s="37"/>
    </row>
    <row r="2" spans="1:8" s="3" customFormat="1" ht="39.75" customHeight="1">
      <c r="A2" s="4" t="s">
        <v>102</v>
      </c>
      <c r="B2" s="4"/>
      <c r="C2" s="4"/>
      <c r="D2" s="4"/>
      <c r="E2" s="4"/>
      <c r="F2" s="4"/>
      <c r="G2" s="4"/>
      <c r="H2" s="4"/>
    </row>
    <row r="3" spans="1:8" s="3" customFormat="1" ht="19.5" customHeight="1">
      <c r="A3" s="38" t="s">
        <v>2</v>
      </c>
      <c r="B3" s="38"/>
      <c r="C3" s="38"/>
      <c r="H3" s="5" t="s">
        <v>3</v>
      </c>
    </row>
    <row r="4" spans="1:8" s="59" customFormat="1" ht="30.75" customHeight="1">
      <c r="A4" s="132" t="s">
        <v>72</v>
      </c>
      <c r="B4" s="132"/>
      <c r="C4" s="202" t="s">
        <v>73</v>
      </c>
      <c r="D4" s="203" t="s">
        <v>74</v>
      </c>
      <c r="E4" s="203"/>
      <c r="F4" s="203"/>
      <c r="G4" s="204" t="s">
        <v>75</v>
      </c>
      <c r="H4" s="203" t="s">
        <v>76</v>
      </c>
    </row>
    <row r="5" spans="1:8" s="59" customFormat="1" ht="27.75" customHeight="1">
      <c r="A5" s="205" t="s">
        <v>77</v>
      </c>
      <c r="B5" s="206" t="s">
        <v>78</v>
      </c>
      <c r="C5" s="207"/>
      <c r="D5" s="208" t="s">
        <v>10</v>
      </c>
      <c r="E5" s="208" t="s">
        <v>79</v>
      </c>
      <c r="F5" s="209" t="s">
        <v>80</v>
      </c>
      <c r="G5" s="210"/>
      <c r="H5" s="203"/>
    </row>
    <row r="6" spans="1:10" s="201" customFormat="1" ht="30.75" customHeight="1">
      <c r="A6" s="211"/>
      <c r="B6" s="211" t="s">
        <v>64</v>
      </c>
      <c r="C6" s="212">
        <v>3573533</v>
      </c>
      <c r="D6" s="212">
        <v>3573533</v>
      </c>
      <c r="E6" s="212">
        <v>3573533</v>
      </c>
      <c r="F6" s="213"/>
      <c r="G6" s="214"/>
      <c r="H6" s="215"/>
      <c r="I6" s="231"/>
      <c r="J6" s="231"/>
    </row>
    <row r="7" spans="1:10" s="3" customFormat="1" ht="19.5" customHeight="1">
      <c r="A7" s="211"/>
      <c r="B7" s="211" t="s">
        <v>81</v>
      </c>
      <c r="C7" s="212">
        <v>1665130</v>
      </c>
      <c r="D7" s="212">
        <v>1665130</v>
      </c>
      <c r="E7" s="212">
        <v>1665130</v>
      </c>
      <c r="F7" s="216"/>
      <c r="G7" s="217"/>
      <c r="H7" s="218"/>
      <c r="I7" s="35"/>
      <c r="J7" s="35"/>
    </row>
    <row r="8" spans="1:10" s="3" customFormat="1" ht="19.5" customHeight="1">
      <c r="A8" s="211">
        <v>2010401</v>
      </c>
      <c r="B8" s="211" t="s">
        <v>82</v>
      </c>
      <c r="C8" s="212">
        <v>1120695</v>
      </c>
      <c r="D8" s="212">
        <v>1120695</v>
      </c>
      <c r="E8" s="212">
        <v>1120695</v>
      </c>
      <c r="F8" s="216"/>
      <c r="G8" s="217"/>
      <c r="H8" s="218"/>
      <c r="I8" s="35"/>
      <c r="J8" s="35"/>
    </row>
    <row r="9" spans="1:10" s="3" customFormat="1" ht="19.5" customHeight="1">
      <c r="A9" s="219">
        <v>2080504</v>
      </c>
      <c r="B9" s="76" t="s">
        <v>83</v>
      </c>
      <c r="C9" s="220">
        <v>93386</v>
      </c>
      <c r="D9" s="220">
        <v>93386</v>
      </c>
      <c r="E9" s="220">
        <v>93386</v>
      </c>
      <c r="F9" s="216"/>
      <c r="G9" s="217"/>
      <c r="H9" s="218"/>
      <c r="I9" s="35"/>
      <c r="J9" s="35"/>
    </row>
    <row r="10" spans="1:8" s="3" customFormat="1" ht="19.5" customHeight="1">
      <c r="A10" s="219">
        <v>2080505</v>
      </c>
      <c r="B10" s="76" t="s">
        <v>84</v>
      </c>
      <c r="C10" s="220">
        <v>155430</v>
      </c>
      <c r="D10" s="220">
        <v>155430</v>
      </c>
      <c r="E10" s="220">
        <v>155430</v>
      </c>
      <c r="F10" s="216"/>
      <c r="G10" s="217"/>
      <c r="H10" s="218"/>
    </row>
    <row r="11" spans="1:8" s="3" customFormat="1" ht="19.5" customHeight="1">
      <c r="A11" s="219">
        <v>2082702</v>
      </c>
      <c r="B11" s="76" t="s">
        <v>85</v>
      </c>
      <c r="C11" s="220">
        <v>1554</v>
      </c>
      <c r="D11" s="220">
        <v>1554</v>
      </c>
      <c r="E11" s="220">
        <v>1554</v>
      </c>
      <c r="F11" s="216"/>
      <c r="G11" s="217"/>
      <c r="H11" s="218"/>
    </row>
    <row r="12" spans="1:8" s="3" customFormat="1" ht="19.5" customHeight="1">
      <c r="A12" s="219">
        <v>2082703</v>
      </c>
      <c r="B12" s="76" t="s">
        <v>86</v>
      </c>
      <c r="C12" s="220">
        <v>2331</v>
      </c>
      <c r="D12" s="220">
        <v>2331</v>
      </c>
      <c r="E12" s="220">
        <v>2331</v>
      </c>
      <c r="F12" s="216"/>
      <c r="G12" s="217"/>
      <c r="H12" s="218"/>
    </row>
    <row r="13" spans="1:8" s="3" customFormat="1" ht="19.5" customHeight="1">
      <c r="A13" s="219">
        <v>2101101</v>
      </c>
      <c r="B13" s="76" t="s">
        <v>87</v>
      </c>
      <c r="C13" s="220">
        <v>62172</v>
      </c>
      <c r="D13" s="220">
        <v>62172</v>
      </c>
      <c r="E13" s="220">
        <v>62172</v>
      </c>
      <c r="F13" s="216"/>
      <c r="G13" s="218"/>
      <c r="H13" s="218"/>
    </row>
    <row r="14" spans="1:8" s="3" customFormat="1" ht="19.5" customHeight="1">
      <c r="A14" s="219">
        <v>2101103</v>
      </c>
      <c r="B14" s="76" t="s">
        <v>88</v>
      </c>
      <c r="C14" s="220">
        <v>27169</v>
      </c>
      <c r="D14" s="220">
        <v>27169</v>
      </c>
      <c r="E14" s="220">
        <v>27169</v>
      </c>
      <c r="F14" s="216"/>
      <c r="G14" s="218"/>
      <c r="H14" s="218"/>
    </row>
    <row r="15" spans="1:8" s="3" customFormat="1" ht="19.5" customHeight="1">
      <c r="A15" s="219">
        <v>2101199</v>
      </c>
      <c r="B15" s="76" t="s">
        <v>89</v>
      </c>
      <c r="C15" s="220">
        <v>9100</v>
      </c>
      <c r="D15" s="220">
        <v>9100</v>
      </c>
      <c r="E15" s="220">
        <v>9100</v>
      </c>
      <c r="F15" s="221"/>
      <c r="G15" s="218"/>
      <c r="H15" s="218"/>
    </row>
    <row r="16" spans="1:8" s="3" customFormat="1" ht="19.5" customHeight="1">
      <c r="A16" s="219">
        <v>2210201</v>
      </c>
      <c r="B16" s="76" t="s">
        <v>90</v>
      </c>
      <c r="C16" s="220">
        <v>93258</v>
      </c>
      <c r="D16" s="220">
        <v>93258</v>
      </c>
      <c r="E16" s="220">
        <v>93258</v>
      </c>
      <c r="F16" s="222"/>
      <c r="G16" s="218"/>
      <c r="H16" s="218"/>
    </row>
    <row r="17" spans="1:8" s="3" customFormat="1" ht="19.5" customHeight="1">
      <c r="A17" s="219">
        <v>2210203</v>
      </c>
      <c r="B17" s="76" t="s">
        <v>91</v>
      </c>
      <c r="C17" s="220">
        <v>60034</v>
      </c>
      <c r="D17" s="220">
        <v>60034</v>
      </c>
      <c r="E17" s="220">
        <v>60034</v>
      </c>
      <c r="F17" s="222"/>
      <c r="G17" s="218"/>
      <c r="H17" s="218"/>
    </row>
    <row r="18" spans="1:8" s="3" customFormat="1" ht="19.5" customHeight="1">
      <c r="A18" s="219">
        <v>2010402</v>
      </c>
      <c r="B18" s="76" t="s">
        <v>92</v>
      </c>
      <c r="C18" s="220">
        <v>40000</v>
      </c>
      <c r="D18" s="220">
        <v>40000</v>
      </c>
      <c r="E18" s="220">
        <v>40000</v>
      </c>
      <c r="F18" s="222"/>
      <c r="G18" s="218"/>
      <c r="H18" s="218"/>
    </row>
    <row r="19" spans="1:8" s="3" customFormat="1" ht="19.5" customHeight="1">
      <c r="A19" s="219"/>
      <c r="B19" s="211" t="s">
        <v>93</v>
      </c>
      <c r="C19" s="220">
        <v>265810</v>
      </c>
      <c r="D19" s="220">
        <v>265810</v>
      </c>
      <c r="E19" s="220">
        <v>265810</v>
      </c>
      <c r="F19" s="222"/>
      <c r="G19" s="218"/>
      <c r="H19" s="218"/>
    </row>
    <row r="20" spans="1:8" s="3" customFormat="1" ht="19.5" customHeight="1">
      <c r="A20" s="219">
        <v>2060101</v>
      </c>
      <c r="B20" s="211" t="s">
        <v>82</v>
      </c>
      <c r="C20" s="220">
        <v>197707</v>
      </c>
      <c r="D20" s="220">
        <v>197707</v>
      </c>
      <c r="E20" s="220">
        <v>197707</v>
      </c>
      <c r="F20" s="222"/>
      <c r="G20" s="218"/>
      <c r="H20" s="218"/>
    </row>
    <row r="21" spans="1:8" s="3" customFormat="1" ht="19.5" customHeight="1">
      <c r="A21" s="219">
        <v>2080505</v>
      </c>
      <c r="B21" s="76" t="s">
        <v>84</v>
      </c>
      <c r="C21" s="220">
        <v>28173</v>
      </c>
      <c r="D21" s="220">
        <v>28173</v>
      </c>
      <c r="E21" s="220">
        <v>28173</v>
      </c>
      <c r="F21" s="222"/>
      <c r="G21" s="218"/>
      <c r="H21" s="218"/>
    </row>
    <row r="22" spans="1:8" s="3" customFormat="1" ht="19.5" customHeight="1">
      <c r="A22" s="219">
        <v>2082702</v>
      </c>
      <c r="B22" s="76" t="s">
        <v>85</v>
      </c>
      <c r="C22" s="220">
        <v>282</v>
      </c>
      <c r="D22" s="220">
        <v>282</v>
      </c>
      <c r="E22" s="220">
        <v>282</v>
      </c>
      <c r="F22" s="223"/>
      <c r="G22" s="223"/>
      <c r="H22" s="223"/>
    </row>
    <row r="23" spans="1:8" s="3" customFormat="1" ht="19.5" customHeight="1">
      <c r="A23" s="219">
        <v>2082703</v>
      </c>
      <c r="B23" s="76" t="s">
        <v>86</v>
      </c>
      <c r="C23" s="220">
        <v>422</v>
      </c>
      <c r="D23" s="220">
        <v>422</v>
      </c>
      <c r="E23" s="220">
        <v>422</v>
      </c>
      <c r="F23" s="223"/>
      <c r="G23" s="223"/>
      <c r="H23" s="223"/>
    </row>
    <row r="24" spans="1:8" s="3" customFormat="1" ht="19.5" customHeight="1">
      <c r="A24" s="219">
        <v>2101101</v>
      </c>
      <c r="B24" s="76" t="s">
        <v>87</v>
      </c>
      <c r="C24" s="220">
        <v>11269</v>
      </c>
      <c r="D24" s="220">
        <v>11269</v>
      </c>
      <c r="E24" s="220">
        <v>11269</v>
      </c>
      <c r="F24" s="223"/>
      <c r="G24" s="223"/>
      <c r="H24" s="223"/>
    </row>
    <row r="25" spans="1:8" s="3" customFormat="1" ht="19.5" customHeight="1">
      <c r="A25" s="219">
        <v>2101103</v>
      </c>
      <c r="B25" s="76" t="s">
        <v>88</v>
      </c>
      <c r="C25" s="220">
        <v>2817</v>
      </c>
      <c r="D25" s="220">
        <v>2817</v>
      </c>
      <c r="E25" s="220">
        <v>2817</v>
      </c>
      <c r="F25" s="223"/>
      <c r="G25" s="223"/>
      <c r="H25" s="223"/>
    </row>
    <row r="26" spans="1:8" s="3" customFormat="1" ht="19.5" customHeight="1">
      <c r="A26" s="219">
        <v>2101199</v>
      </c>
      <c r="B26" s="76" t="s">
        <v>89</v>
      </c>
      <c r="C26" s="220">
        <v>700</v>
      </c>
      <c r="D26" s="220">
        <v>700</v>
      </c>
      <c r="E26" s="220">
        <v>700</v>
      </c>
      <c r="F26" s="223"/>
      <c r="G26" s="223"/>
      <c r="H26" s="223"/>
    </row>
    <row r="27" spans="1:8" s="3" customFormat="1" ht="19.5" customHeight="1">
      <c r="A27" s="219">
        <v>2210201</v>
      </c>
      <c r="B27" s="76" t="s">
        <v>90</v>
      </c>
      <c r="C27" s="220">
        <v>16904</v>
      </c>
      <c r="D27" s="220">
        <v>16904</v>
      </c>
      <c r="E27" s="220">
        <v>16904</v>
      </c>
      <c r="F27" s="223"/>
      <c r="G27" s="223"/>
      <c r="H27" s="223"/>
    </row>
    <row r="28" spans="1:8" s="3" customFormat="1" ht="19.5" customHeight="1">
      <c r="A28" s="219">
        <v>2210203</v>
      </c>
      <c r="B28" s="76" t="s">
        <v>91</v>
      </c>
      <c r="C28" s="220">
        <v>7536</v>
      </c>
      <c r="D28" s="220">
        <v>7536</v>
      </c>
      <c r="E28" s="220">
        <v>7536</v>
      </c>
      <c r="F28" s="223"/>
      <c r="G28" s="223"/>
      <c r="H28" s="223"/>
    </row>
    <row r="29" spans="1:8" s="3" customFormat="1" ht="19.5" customHeight="1">
      <c r="A29" s="219"/>
      <c r="B29" s="76" t="s">
        <v>67</v>
      </c>
      <c r="C29" s="220">
        <f>SUM(C30:C40)</f>
        <v>790843</v>
      </c>
      <c r="D29" s="220">
        <f>SUM(D30:D40)</f>
        <v>790843</v>
      </c>
      <c r="E29" s="220">
        <f>SUM(E30:E40)</f>
        <v>790843</v>
      </c>
      <c r="F29" s="223"/>
      <c r="G29" s="223"/>
      <c r="H29" s="223"/>
    </row>
    <row r="30" spans="1:8" s="3" customFormat="1" ht="19.5" customHeight="1">
      <c r="A30" s="219">
        <v>2010450</v>
      </c>
      <c r="B30" s="76" t="s">
        <v>94</v>
      </c>
      <c r="C30" s="220">
        <v>567125</v>
      </c>
      <c r="D30" s="220">
        <v>567125</v>
      </c>
      <c r="E30" s="220">
        <v>567125</v>
      </c>
      <c r="F30" s="223"/>
      <c r="G30" s="223"/>
      <c r="H30" s="223"/>
    </row>
    <row r="31" spans="1:8" s="3" customFormat="1" ht="19.5" customHeight="1">
      <c r="A31" s="219">
        <v>2080505</v>
      </c>
      <c r="B31" s="76" t="s">
        <v>84</v>
      </c>
      <c r="C31" s="220">
        <v>86423</v>
      </c>
      <c r="D31" s="220">
        <v>86423</v>
      </c>
      <c r="E31" s="220">
        <v>86423</v>
      </c>
      <c r="F31" s="223"/>
      <c r="G31" s="223"/>
      <c r="H31" s="223"/>
    </row>
    <row r="32" spans="1:8" s="3" customFormat="1" ht="19.5" customHeight="1">
      <c r="A32" s="219">
        <v>2080599</v>
      </c>
      <c r="B32" s="76" t="s">
        <v>95</v>
      </c>
      <c r="C32" s="220">
        <v>600</v>
      </c>
      <c r="D32" s="220">
        <v>600</v>
      </c>
      <c r="E32" s="220">
        <v>600</v>
      </c>
      <c r="F32" s="223"/>
      <c r="G32" s="223"/>
      <c r="H32" s="223"/>
    </row>
    <row r="33" spans="1:8" s="3" customFormat="1" ht="19.5" customHeight="1">
      <c r="A33" s="219">
        <v>2082701</v>
      </c>
      <c r="B33" s="76" t="s">
        <v>96</v>
      </c>
      <c r="C33" s="220">
        <v>2160</v>
      </c>
      <c r="D33" s="220">
        <v>2160</v>
      </c>
      <c r="E33" s="220">
        <v>2160</v>
      </c>
      <c r="F33" s="223"/>
      <c r="G33" s="223"/>
      <c r="H33" s="223"/>
    </row>
    <row r="34" spans="1:8" s="3" customFormat="1" ht="19.5" customHeight="1">
      <c r="A34" s="219">
        <v>2082702</v>
      </c>
      <c r="B34" s="76" t="s">
        <v>85</v>
      </c>
      <c r="C34" s="220">
        <v>864</v>
      </c>
      <c r="D34" s="220">
        <v>864</v>
      </c>
      <c r="E34" s="220">
        <v>864</v>
      </c>
      <c r="F34" s="223"/>
      <c r="G34" s="223"/>
      <c r="H34" s="223"/>
    </row>
    <row r="35" spans="1:8" s="3" customFormat="1" ht="19.5" customHeight="1">
      <c r="A35" s="219">
        <v>2082703</v>
      </c>
      <c r="B35" s="76" t="s">
        <v>86</v>
      </c>
      <c r="C35" s="220">
        <v>1296</v>
      </c>
      <c r="D35" s="220">
        <v>1296</v>
      </c>
      <c r="E35" s="220">
        <v>1296</v>
      </c>
      <c r="F35" s="223"/>
      <c r="G35" s="223"/>
      <c r="H35" s="223"/>
    </row>
    <row r="36" spans="1:8" s="3" customFormat="1" ht="19.5" customHeight="1">
      <c r="A36" s="219">
        <v>2101102</v>
      </c>
      <c r="B36" s="76" t="s">
        <v>97</v>
      </c>
      <c r="C36" s="220">
        <v>34569</v>
      </c>
      <c r="D36" s="220">
        <v>34569</v>
      </c>
      <c r="E36" s="220">
        <v>34569</v>
      </c>
      <c r="F36" s="223"/>
      <c r="G36" s="223"/>
      <c r="H36" s="223"/>
    </row>
    <row r="37" spans="1:8" s="3" customFormat="1" ht="19.5" customHeight="1">
      <c r="A37" s="219">
        <v>2101199</v>
      </c>
      <c r="B37" s="76" t="s">
        <v>89</v>
      </c>
      <c r="C37" s="220">
        <v>3500</v>
      </c>
      <c r="D37" s="220">
        <v>3500</v>
      </c>
      <c r="E37" s="220">
        <v>3500</v>
      </c>
      <c r="F37" s="223"/>
      <c r="G37" s="223"/>
      <c r="H37" s="223"/>
    </row>
    <row r="38" spans="1:8" s="3" customFormat="1" ht="19.5" customHeight="1">
      <c r="A38" s="219">
        <v>2210201</v>
      </c>
      <c r="B38" s="76" t="s">
        <v>90</v>
      </c>
      <c r="C38" s="220">
        <v>51854</v>
      </c>
      <c r="D38" s="220">
        <v>51854</v>
      </c>
      <c r="E38" s="220">
        <v>51854</v>
      </c>
      <c r="F38" s="223"/>
      <c r="G38" s="223"/>
      <c r="H38" s="223"/>
    </row>
    <row r="39" spans="1:8" s="3" customFormat="1" ht="19.5" customHeight="1">
      <c r="A39" s="219">
        <v>2210203</v>
      </c>
      <c r="B39" s="76" t="s">
        <v>91</v>
      </c>
      <c r="C39" s="220">
        <v>37452</v>
      </c>
      <c r="D39" s="220">
        <v>37452</v>
      </c>
      <c r="E39" s="220">
        <v>37452</v>
      </c>
      <c r="F39" s="223"/>
      <c r="G39" s="223"/>
      <c r="H39" s="223"/>
    </row>
    <row r="40" spans="1:8" s="3" customFormat="1" ht="19.5" customHeight="1">
      <c r="A40" s="224">
        <v>2010450</v>
      </c>
      <c r="B40" s="225" t="s">
        <v>94</v>
      </c>
      <c r="C40" s="220">
        <v>5000</v>
      </c>
      <c r="D40" s="226">
        <v>5000</v>
      </c>
      <c r="E40" s="220">
        <v>5000</v>
      </c>
      <c r="F40" s="223"/>
      <c r="G40" s="223"/>
      <c r="H40" s="223"/>
    </row>
    <row r="41" spans="1:8" s="3" customFormat="1" ht="19.5" customHeight="1">
      <c r="A41" s="224"/>
      <c r="B41" s="225" t="s">
        <v>68</v>
      </c>
      <c r="C41" s="227">
        <f>SUM(C42:C51)</f>
        <v>851750</v>
      </c>
      <c r="D41" s="228">
        <f>SUM(D42:D51)</f>
        <v>851750</v>
      </c>
      <c r="E41" s="227">
        <f>SUM(E42:E51)</f>
        <v>851750</v>
      </c>
      <c r="F41" s="223"/>
      <c r="G41" s="223"/>
      <c r="H41" s="223"/>
    </row>
    <row r="42" spans="1:8" s="3" customFormat="1" ht="19.5" customHeight="1">
      <c r="A42" s="224">
        <v>2010501</v>
      </c>
      <c r="B42" s="229" t="s">
        <v>82</v>
      </c>
      <c r="C42" s="220">
        <v>424380</v>
      </c>
      <c r="D42" s="230">
        <v>424380</v>
      </c>
      <c r="E42" s="220">
        <v>424380</v>
      </c>
      <c r="F42" s="223"/>
      <c r="G42" s="223"/>
      <c r="H42" s="223"/>
    </row>
    <row r="43" spans="1:8" s="3" customFormat="1" ht="19.5" customHeight="1">
      <c r="A43" s="219">
        <v>2080505</v>
      </c>
      <c r="B43" s="76" t="s">
        <v>84</v>
      </c>
      <c r="C43" s="220">
        <v>66632</v>
      </c>
      <c r="D43" s="220">
        <v>66632</v>
      </c>
      <c r="E43" s="220">
        <v>66632</v>
      </c>
      <c r="F43" s="223"/>
      <c r="G43" s="223"/>
      <c r="H43" s="223"/>
    </row>
    <row r="44" spans="1:8" s="3" customFormat="1" ht="19.5" customHeight="1">
      <c r="A44" s="219">
        <v>2082701</v>
      </c>
      <c r="B44" s="76" t="s">
        <v>96</v>
      </c>
      <c r="C44" s="220">
        <v>1668</v>
      </c>
      <c r="D44" s="220">
        <v>1668</v>
      </c>
      <c r="E44" s="220">
        <v>1668</v>
      </c>
      <c r="F44" s="223"/>
      <c r="G44" s="223"/>
      <c r="H44" s="223"/>
    </row>
    <row r="45" spans="1:8" s="3" customFormat="1" ht="19.5" customHeight="1">
      <c r="A45" s="219">
        <v>2082702</v>
      </c>
      <c r="B45" s="76" t="s">
        <v>85</v>
      </c>
      <c r="C45" s="220">
        <v>677</v>
      </c>
      <c r="D45" s="220">
        <v>677</v>
      </c>
      <c r="E45" s="220">
        <v>677</v>
      </c>
      <c r="F45" s="223"/>
      <c r="G45" s="223"/>
      <c r="H45" s="223"/>
    </row>
    <row r="46" spans="1:8" s="3" customFormat="1" ht="19.5" customHeight="1">
      <c r="A46" s="219">
        <v>2082703</v>
      </c>
      <c r="B46" s="76" t="s">
        <v>86</v>
      </c>
      <c r="C46" s="220">
        <v>991</v>
      </c>
      <c r="D46" s="220">
        <v>991</v>
      </c>
      <c r="E46" s="220">
        <v>991</v>
      </c>
      <c r="F46" s="223"/>
      <c r="G46" s="223"/>
      <c r="H46" s="223"/>
    </row>
    <row r="47" spans="1:8" s="3" customFormat="1" ht="19.5" customHeight="1">
      <c r="A47" s="219">
        <v>2101102</v>
      </c>
      <c r="B47" s="76" t="s">
        <v>97</v>
      </c>
      <c r="C47" s="220">
        <v>26643</v>
      </c>
      <c r="D47" s="220">
        <v>26643</v>
      </c>
      <c r="E47" s="220">
        <v>26643</v>
      </c>
      <c r="F47" s="223"/>
      <c r="G47" s="223"/>
      <c r="H47" s="223"/>
    </row>
    <row r="48" spans="1:8" s="3" customFormat="1" ht="19.5" customHeight="1">
      <c r="A48" s="219">
        <v>2101199</v>
      </c>
      <c r="B48" s="76" t="s">
        <v>89</v>
      </c>
      <c r="C48" s="220">
        <v>1050</v>
      </c>
      <c r="D48" s="220">
        <v>1050</v>
      </c>
      <c r="E48" s="220">
        <v>1050</v>
      </c>
      <c r="F48" s="223"/>
      <c r="G48" s="223"/>
      <c r="H48" s="223"/>
    </row>
    <row r="49" spans="1:8" s="3" customFormat="1" ht="19.5" customHeight="1">
      <c r="A49" s="219">
        <v>2210201</v>
      </c>
      <c r="B49" s="76" t="s">
        <v>90</v>
      </c>
      <c r="C49" s="220">
        <v>36667</v>
      </c>
      <c r="D49" s="220">
        <v>36667</v>
      </c>
      <c r="E49" s="220">
        <v>36667</v>
      </c>
      <c r="F49" s="223"/>
      <c r="G49" s="223"/>
      <c r="H49" s="223"/>
    </row>
    <row r="50" spans="1:8" s="3" customFormat="1" ht="19.5" customHeight="1">
      <c r="A50" s="219">
        <v>2210203</v>
      </c>
      <c r="B50" s="76" t="s">
        <v>91</v>
      </c>
      <c r="C50" s="220">
        <v>13042</v>
      </c>
      <c r="D50" s="220">
        <v>13042</v>
      </c>
      <c r="E50" s="220">
        <v>13042</v>
      </c>
      <c r="F50" s="223"/>
      <c r="G50" s="223"/>
      <c r="H50" s="223"/>
    </row>
    <row r="51" spans="1:8" s="3" customFormat="1" ht="19.5" customHeight="1">
      <c r="A51" s="224">
        <v>2010502</v>
      </c>
      <c r="B51" s="76" t="s">
        <v>92</v>
      </c>
      <c r="C51" s="220">
        <v>280000</v>
      </c>
      <c r="D51" s="220">
        <v>280000</v>
      </c>
      <c r="E51" s="220">
        <v>280000</v>
      </c>
      <c r="F51" s="223"/>
      <c r="G51" s="223"/>
      <c r="H51" s="223"/>
    </row>
    <row r="52" s="3" customFormat="1" ht="12.75">
      <c r="A52" s="1" t="s">
        <v>98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4">
      <selection activeCell="H14" sqref="H14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7" width="12.00390625" style="0" customWidth="1"/>
    <col min="8" max="10" width="9.28125" style="0" customWidth="1"/>
    <col min="11" max="11" width="15.7109375" style="0" customWidth="1"/>
    <col min="15" max="15" width="9.57421875" style="0" bestFit="1" customWidth="1"/>
  </cols>
  <sheetData>
    <row r="1" spans="1:3" ht="15.75" customHeight="1">
      <c r="A1" s="36" t="s">
        <v>103</v>
      </c>
      <c r="B1" s="36"/>
      <c r="C1" s="36"/>
    </row>
    <row r="2" spans="1:11" ht="25.5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5" ht="15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5" t="s">
        <v>3</v>
      </c>
      <c r="L4" s="5"/>
      <c r="M4" s="5"/>
      <c r="N4" s="5"/>
      <c r="O4" s="5"/>
    </row>
    <row r="5" spans="1:15" ht="27" customHeight="1">
      <c r="A5" s="150" t="s">
        <v>72</v>
      </c>
      <c r="B5" s="151"/>
      <c r="C5" s="151" t="s">
        <v>5</v>
      </c>
      <c r="D5" s="151" t="s">
        <v>5</v>
      </c>
      <c r="E5" s="152" t="s">
        <v>105</v>
      </c>
      <c r="F5" s="153" t="s">
        <v>106</v>
      </c>
      <c r="G5" s="154"/>
      <c r="H5" s="155"/>
      <c r="I5" s="155"/>
      <c r="J5" s="155"/>
      <c r="K5" s="39" t="s">
        <v>107</v>
      </c>
      <c r="L5" s="39"/>
      <c r="M5" s="39"/>
      <c r="N5" s="39"/>
      <c r="O5" s="39"/>
    </row>
    <row r="6" spans="1:15" ht="13.5">
      <c r="A6" s="156" t="s">
        <v>108</v>
      </c>
      <c r="B6" s="157"/>
      <c r="C6" s="157"/>
      <c r="D6" s="158" t="s">
        <v>109</v>
      </c>
      <c r="E6" s="159"/>
      <c r="F6" s="160"/>
      <c r="G6" s="161"/>
      <c r="H6" s="162"/>
      <c r="I6" s="162"/>
      <c r="J6" s="162"/>
      <c r="K6" s="39"/>
      <c r="L6" s="39"/>
      <c r="M6" s="39"/>
      <c r="N6" s="39"/>
      <c r="O6" s="39"/>
    </row>
    <row r="7" spans="1:15" ht="12.75">
      <c r="A7" s="156"/>
      <c r="B7" s="157" t="s">
        <v>5</v>
      </c>
      <c r="C7" s="157" t="s">
        <v>5</v>
      </c>
      <c r="D7" s="158" t="s">
        <v>5</v>
      </c>
      <c r="E7" s="163"/>
      <c r="F7" s="163" t="s">
        <v>10</v>
      </c>
      <c r="G7" s="163" t="s">
        <v>110</v>
      </c>
      <c r="H7" s="163" t="s">
        <v>111</v>
      </c>
      <c r="I7" s="163" t="s">
        <v>112</v>
      </c>
      <c r="J7" s="163" t="s">
        <v>113</v>
      </c>
      <c r="K7" s="163" t="s">
        <v>10</v>
      </c>
      <c r="L7" s="163" t="s">
        <v>114</v>
      </c>
      <c r="M7" s="163" t="s">
        <v>115</v>
      </c>
      <c r="N7" s="163" t="s">
        <v>116</v>
      </c>
      <c r="O7" s="163" t="s">
        <v>117</v>
      </c>
    </row>
    <row r="8" spans="1:15" ht="28.5" customHeight="1">
      <c r="A8" s="156"/>
      <c r="B8" s="157" t="s">
        <v>5</v>
      </c>
      <c r="C8" s="157" t="s">
        <v>5</v>
      </c>
      <c r="D8" s="158" t="s">
        <v>5</v>
      </c>
      <c r="E8" s="163"/>
      <c r="F8" s="163"/>
      <c r="G8" s="163"/>
      <c r="H8" s="163"/>
      <c r="I8" s="163"/>
      <c r="J8" s="163"/>
      <c r="K8" s="163"/>
      <c r="L8" s="188"/>
      <c r="M8" s="188"/>
      <c r="N8" s="188"/>
      <c r="O8" s="188"/>
    </row>
    <row r="9" spans="1:15" ht="21" customHeight="1">
      <c r="A9" s="17" t="s">
        <v>118</v>
      </c>
      <c r="B9" s="17" t="s">
        <v>119</v>
      </c>
      <c r="C9" s="17" t="s">
        <v>120</v>
      </c>
      <c r="D9" s="164" t="s">
        <v>64</v>
      </c>
      <c r="E9" s="165">
        <v>3573533</v>
      </c>
      <c r="F9" s="165">
        <v>3248533</v>
      </c>
      <c r="G9" s="165">
        <f aca="true" t="shared" si="0" ref="G9:I9">G10+G22+G32+G43</f>
        <v>2851580</v>
      </c>
      <c r="H9" s="165">
        <f t="shared" si="0"/>
        <v>103734</v>
      </c>
      <c r="I9" s="165">
        <f t="shared" si="0"/>
        <v>293219</v>
      </c>
      <c r="J9" s="165"/>
      <c r="K9" s="165">
        <v>325000</v>
      </c>
      <c r="L9" s="173"/>
      <c r="M9" s="173"/>
      <c r="N9" s="173"/>
      <c r="O9" s="173">
        <v>325000</v>
      </c>
    </row>
    <row r="10" spans="1:15" ht="21" customHeight="1">
      <c r="A10" s="17"/>
      <c r="B10" s="17"/>
      <c r="C10" s="166"/>
      <c r="D10" s="166" t="s">
        <v>65</v>
      </c>
      <c r="E10" s="167">
        <v>1665130</v>
      </c>
      <c r="F10" s="168">
        <v>1625130</v>
      </c>
      <c r="G10" s="168">
        <v>1334050</v>
      </c>
      <c r="H10" s="168">
        <v>101754</v>
      </c>
      <c r="I10" s="168">
        <v>189325</v>
      </c>
      <c r="J10" s="168"/>
      <c r="K10" s="168">
        <v>40000</v>
      </c>
      <c r="L10" s="189"/>
      <c r="M10" s="189"/>
      <c r="N10" s="189"/>
      <c r="O10" s="189"/>
    </row>
    <row r="11" spans="1:15" ht="21" customHeight="1">
      <c r="A11" s="169">
        <v>201</v>
      </c>
      <c r="B11" s="170" t="s">
        <v>121</v>
      </c>
      <c r="C11" s="170" t="s">
        <v>122</v>
      </c>
      <c r="D11" s="171" t="s">
        <v>82</v>
      </c>
      <c r="E11" s="172">
        <f>SUM(F11+K11)</f>
        <v>1120695</v>
      </c>
      <c r="F11" s="173">
        <v>1120695</v>
      </c>
      <c r="G11" s="173">
        <v>923002</v>
      </c>
      <c r="H11" s="173">
        <v>10768</v>
      </c>
      <c r="I11" s="173">
        <v>186925</v>
      </c>
      <c r="J11" s="173"/>
      <c r="K11" s="173"/>
      <c r="L11" s="173"/>
      <c r="M11" s="190"/>
      <c r="N11" s="190"/>
      <c r="O11" s="190"/>
    </row>
    <row r="12" spans="1:15" ht="25.5" customHeight="1">
      <c r="A12" s="169">
        <v>201</v>
      </c>
      <c r="B12" s="170" t="s">
        <v>121</v>
      </c>
      <c r="C12" s="170" t="s">
        <v>123</v>
      </c>
      <c r="D12" s="121" t="s">
        <v>92</v>
      </c>
      <c r="E12" s="174">
        <v>40000</v>
      </c>
      <c r="F12" s="174"/>
      <c r="G12" s="174"/>
      <c r="H12" s="174"/>
      <c r="I12" s="174"/>
      <c r="J12" s="191"/>
      <c r="K12" s="191">
        <v>40000</v>
      </c>
      <c r="L12" s="191"/>
      <c r="M12" s="192"/>
      <c r="N12" s="192"/>
      <c r="O12" s="191">
        <v>40000</v>
      </c>
    </row>
    <row r="13" spans="1:15" ht="25.5" customHeight="1">
      <c r="A13" s="169">
        <v>208</v>
      </c>
      <c r="B13" s="170" t="s">
        <v>124</v>
      </c>
      <c r="C13" s="170" t="s">
        <v>121</v>
      </c>
      <c r="D13" s="121" t="s">
        <v>83</v>
      </c>
      <c r="E13" s="174">
        <v>93386</v>
      </c>
      <c r="F13" s="174">
        <v>93386</v>
      </c>
      <c r="G13" s="174"/>
      <c r="H13" s="174">
        <v>90986</v>
      </c>
      <c r="I13" s="174">
        <v>2400</v>
      </c>
      <c r="J13" s="191"/>
      <c r="K13" s="191"/>
      <c r="L13" s="191"/>
      <c r="M13" s="192"/>
      <c r="N13" s="192"/>
      <c r="O13" s="192"/>
    </row>
    <row r="14" spans="1:15" ht="25.5" customHeight="1">
      <c r="A14" s="169">
        <v>208</v>
      </c>
      <c r="B14" s="170" t="s">
        <v>124</v>
      </c>
      <c r="C14" s="170" t="s">
        <v>124</v>
      </c>
      <c r="D14" s="76" t="s">
        <v>84</v>
      </c>
      <c r="E14" s="174">
        <v>155430</v>
      </c>
      <c r="F14" s="174">
        <v>155430</v>
      </c>
      <c r="G14" s="174">
        <v>155430</v>
      </c>
      <c r="H14" s="174"/>
      <c r="I14" s="174"/>
      <c r="J14" s="191"/>
      <c r="K14" s="191"/>
      <c r="L14" s="191"/>
      <c r="M14" s="192"/>
      <c r="N14" s="192"/>
      <c r="O14" s="192"/>
    </row>
    <row r="15" spans="1:15" ht="25.5" customHeight="1">
      <c r="A15" s="175">
        <v>208</v>
      </c>
      <c r="B15" s="176" t="s">
        <v>125</v>
      </c>
      <c r="C15" s="176" t="s">
        <v>123</v>
      </c>
      <c r="D15" s="76" t="s">
        <v>85</v>
      </c>
      <c r="E15" s="174">
        <v>1554</v>
      </c>
      <c r="F15" s="174">
        <v>1554</v>
      </c>
      <c r="G15" s="174">
        <v>1554</v>
      </c>
      <c r="H15" s="174"/>
      <c r="I15" s="174"/>
      <c r="J15" s="191"/>
      <c r="K15" s="191"/>
      <c r="L15" s="191"/>
      <c r="M15" s="192"/>
      <c r="N15" s="192"/>
      <c r="O15" s="192"/>
    </row>
    <row r="16" spans="1:15" ht="25.5" customHeight="1">
      <c r="A16" s="175">
        <v>208</v>
      </c>
      <c r="B16" s="176" t="s">
        <v>125</v>
      </c>
      <c r="C16" s="176" t="s">
        <v>126</v>
      </c>
      <c r="D16" s="76" t="s">
        <v>86</v>
      </c>
      <c r="E16" s="174">
        <v>2331</v>
      </c>
      <c r="F16" s="174">
        <v>2331</v>
      </c>
      <c r="G16" s="174">
        <v>2331</v>
      </c>
      <c r="H16" s="174"/>
      <c r="I16" s="174"/>
      <c r="J16" s="191"/>
      <c r="K16" s="191"/>
      <c r="L16" s="191"/>
      <c r="M16" s="192"/>
      <c r="N16" s="192"/>
      <c r="O16" s="192"/>
    </row>
    <row r="17" spans="1:15" ht="25.5" customHeight="1">
      <c r="A17" s="175">
        <v>210</v>
      </c>
      <c r="B17" s="176" t="s">
        <v>127</v>
      </c>
      <c r="C17" s="176" t="s">
        <v>122</v>
      </c>
      <c r="D17" s="76" t="s">
        <v>87</v>
      </c>
      <c r="E17" s="174">
        <v>62172</v>
      </c>
      <c r="F17" s="174">
        <v>62172</v>
      </c>
      <c r="G17" s="174">
        <v>62172</v>
      </c>
      <c r="H17" s="174"/>
      <c r="I17" s="174"/>
      <c r="J17" s="191"/>
      <c r="K17" s="191"/>
      <c r="L17" s="191"/>
      <c r="M17" s="192"/>
      <c r="N17" s="192"/>
      <c r="O17" s="192"/>
    </row>
    <row r="18" spans="1:15" ht="25.5" customHeight="1">
      <c r="A18" s="177" t="s">
        <v>128</v>
      </c>
      <c r="B18" s="177" t="s">
        <v>127</v>
      </c>
      <c r="C18" s="177" t="s">
        <v>126</v>
      </c>
      <c r="D18" s="76" t="s">
        <v>88</v>
      </c>
      <c r="E18" s="174">
        <v>27169</v>
      </c>
      <c r="F18" s="174">
        <v>27169</v>
      </c>
      <c r="G18" s="174">
        <v>27169</v>
      </c>
      <c r="H18" s="174"/>
      <c r="I18" s="174"/>
      <c r="J18" s="181"/>
      <c r="K18" s="181"/>
      <c r="L18" s="181"/>
      <c r="M18" s="193"/>
      <c r="N18" s="193"/>
      <c r="O18" s="193"/>
    </row>
    <row r="19" spans="1:15" ht="25.5" customHeight="1">
      <c r="A19" s="177" t="s">
        <v>128</v>
      </c>
      <c r="B19" s="177" t="s">
        <v>127</v>
      </c>
      <c r="C19" s="177" t="s">
        <v>129</v>
      </c>
      <c r="D19" s="76" t="s">
        <v>89</v>
      </c>
      <c r="E19" s="174">
        <v>9100</v>
      </c>
      <c r="F19" s="174">
        <v>9100</v>
      </c>
      <c r="G19" s="174">
        <v>9100</v>
      </c>
      <c r="H19" s="174"/>
      <c r="I19" s="174"/>
      <c r="J19" s="181"/>
      <c r="K19" s="181"/>
      <c r="L19" s="181"/>
      <c r="M19" s="193"/>
      <c r="N19" s="193"/>
      <c r="O19" s="193"/>
    </row>
    <row r="20" spans="1:15" ht="25.5" customHeight="1">
      <c r="A20" s="178" t="s">
        <v>130</v>
      </c>
      <c r="B20" s="178" t="s">
        <v>123</v>
      </c>
      <c r="C20" s="178" t="s">
        <v>122</v>
      </c>
      <c r="D20" s="76" t="s">
        <v>90</v>
      </c>
      <c r="E20" s="179">
        <v>93258</v>
      </c>
      <c r="F20" s="179">
        <v>93258</v>
      </c>
      <c r="G20" s="179">
        <v>93258</v>
      </c>
      <c r="H20" s="180"/>
      <c r="I20" s="180"/>
      <c r="J20" s="180"/>
      <c r="K20" s="194"/>
      <c r="L20" s="180"/>
      <c r="M20" s="195"/>
      <c r="N20" s="195"/>
      <c r="O20" s="195"/>
    </row>
    <row r="21" spans="1:15" ht="25.5" customHeight="1">
      <c r="A21" s="177" t="s">
        <v>130</v>
      </c>
      <c r="B21" s="177" t="s">
        <v>123</v>
      </c>
      <c r="C21" s="177" t="s">
        <v>126</v>
      </c>
      <c r="D21" s="76" t="s">
        <v>91</v>
      </c>
      <c r="E21" s="165">
        <v>60034</v>
      </c>
      <c r="F21" s="165">
        <v>60034</v>
      </c>
      <c r="G21" s="165">
        <v>60034</v>
      </c>
      <c r="H21" s="181"/>
      <c r="I21" s="181"/>
      <c r="J21" s="181"/>
      <c r="K21" s="186"/>
      <c r="L21" s="181"/>
      <c r="M21" s="193"/>
      <c r="N21" s="193"/>
      <c r="O21" s="193"/>
    </row>
    <row r="22" spans="1:15" ht="25.5" customHeight="1">
      <c r="A22" s="177"/>
      <c r="B22" s="177"/>
      <c r="C22" s="182"/>
      <c r="D22" s="166" t="s">
        <v>131</v>
      </c>
      <c r="E22" s="183">
        <v>265810</v>
      </c>
      <c r="F22" s="184">
        <v>265810</v>
      </c>
      <c r="G22" s="184">
        <v>234147</v>
      </c>
      <c r="H22" s="184">
        <v>420</v>
      </c>
      <c r="I22" s="184">
        <v>31243</v>
      </c>
      <c r="J22" s="196"/>
      <c r="K22" s="183"/>
      <c r="L22" s="196"/>
      <c r="M22" s="197"/>
      <c r="N22" s="197"/>
      <c r="O22" s="197"/>
    </row>
    <row r="23" spans="1:15" ht="25.5" customHeight="1">
      <c r="A23" s="177" t="s">
        <v>132</v>
      </c>
      <c r="B23" s="177" t="s">
        <v>122</v>
      </c>
      <c r="C23" s="177" t="s">
        <v>122</v>
      </c>
      <c r="D23" s="171" t="s">
        <v>82</v>
      </c>
      <c r="E23" s="165">
        <v>197707</v>
      </c>
      <c r="F23" s="165">
        <v>197707</v>
      </c>
      <c r="G23" s="165">
        <v>166044</v>
      </c>
      <c r="H23" s="165">
        <v>420</v>
      </c>
      <c r="I23" s="165">
        <v>31243</v>
      </c>
      <c r="J23" s="181"/>
      <c r="K23" s="186"/>
      <c r="L23" s="181"/>
      <c r="M23" s="193"/>
      <c r="N23" s="193"/>
      <c r="O23" s="193"/>
    </row>
    <row r="24" spans="1:15" ht="25.5" customHeight="1">
      <c r="A24" s="169">
        <v>208</v>
      </c>
      <c r="B24" s="170" t="s">
        <v>124</v>
      </c>
      <c r="C24" s="170" t="s">
        <v>124</v>
      </c>
      <c r="D24" s="76" t="s">
        <v>84</v>
      </c>
      <c r="E24" s="165">
        <v>28173</v>
      </c>
      <c r="F24" s="165">
        <v>28173</v>
      </c>
      <c r="G24" s="165">
        <v>28173</v>
      </c>
      <c r="H24" s="165"/>
      <c r="I24" s="165"/>
      <c r="J24" s="181"/>
      <c r="K24" s="186"/>
      <c r="L24" s="181"/>
      <c r="M24" s="193"/>
      <c r="N24" s="193"/>
      <c r="O24" s="193"/>
    </row>
    <row r="25" spans="1:15" ht="25.5" customHeight="1">
      <c r="A25" s="175">
        <v>208</v>
      </c>
      <c r="B25" s="176" t="s">
        <v>125</v>
      </c>
      <c r="C25" s="176" t="s">
        <v>123</v>
      </c>
      <c r="D25" s="76" t="s">
        <v>85</v>
      </c>
      <c r="E25" s="165">
        <v>282</v>
      </c>
      <c r="F25" s="165">
        <v>282</v>
      </c>
      <c r="G25" s="165">
        <v>282</v>
      </c>
      <c r="H25" s="165"/>
      <c r="I25" s="165"/>
      <c r="J25" s="181"/>
      <c r="K25" s="186"/>
      <c r="L25" s="181"/>
      <c r="M25" s="193"/>
      <c r="N25" s="193"/>
      <c r="O25" s="193"/>
    </row>
    <row r="26" spans="1:15" ht="25.5" customHeight="1">
      <c r="A26" s="175">
        <v>208</v>
      </c>
      <c r="B26" s="176" t="s">
        <v>125</v>
      </c>
      <c r="C26" s="176" t="s">
        <v>126</v>
      </c>
      <c r="D26" s="76" t="s">
        <v>86</v>
      </c>
      <c r="E26" s="165">
        <v>423</v>
      </c>
      <c r="F26" s="165">
        <v>423</v>
      </c>
      <c r="G26" s="165">
        <v>423</v>
      </c>
      <c r="H26" s="165"/>
      <c r="I26" s="165"/>
      <c r="J26" s="181"/>
      <c r="K26" s="186"/>
      <c r="L26" s="181"/>
      <c r="M26" s="193"/>
      <c r="N26" s="193"/>
      <c r="O26" s="193"/>
    </row>
    <row r="27" spans="1:15" ht="25.5" customHeight="1">
      <c r="A27" s="175">
        <v>210</v>
      </c>
      <c r="B27" s="176" t="s">
        <v>127</v>
      </c>
      <c r="C27" s="176" t="s">
        <v>122</v>
      </c>
      <c r="D27" s="76" t="s">
        <v>87</v>
      </c>
      <c r="E27" s="165">
        <v>11269</v>
      </c>
      <c r="F27" s="165">
        <v>11269</v>
      </c>
      <c r="G27" s="165">
        <v>11269</v>
      </c>
      <c r="H27" s="165"/>
      <c r="I27" s="165"/>
      <c r="J27" s="181"/>
      <c r="K27" s="186"/>
      <c r="L27" s="181"/>
      <c r="M27" s="193"/>
      <c r="N27" s="193"/>
      <c r="O27" s="193"/>
    </row>
    <row r="28" spans="1:15" ht="25.5" customHeight="1">
      <c r="A28" s="177" t="s">
        <v>128</v>
      </c>
      <c r="B28" s="177" t="s">
        <v>127</v>
      </c>
      <c r="C28" s="177" t="s">
        <v>126</v>
      </c>
      <c r="D28" s="76" t="s">
        <v>88</v>
      </c>
      <c r="E28" s="165">
        <v>2817</v>
      </c>
      <c r="F28" s="165">
        <v>2817</v>
      </c>
      <c r="G28" s="165">
        <v>2817</v>
      </c>
      <c r="H28" s="165"/>
      <c r="I28" s="165"/>
      <c r="J28" s="181"/>
      <c r="K28" s="186"/>
      <c r="L28" s="181"/>
      <c r="M28" s="193"/>
      <c r="N28" s="193"/>
      <c r="O28" s="193"/>
    </row>
    <row r="29" spans="1:15" ht="25.5" customHeight="1">
      <c r="A29" s="177" t="s">
        <v>128</v>
      </c>
      <c r="B29" s="177" t="s">
        <v>127</v>
      </c>
      <c r="C29" s="177" t="s">
        <v>129</v>
      </c>
      <c r="D29" s="76" t="s">
        <v>89</v>
      </c>
      <c r="E29" s="165">
        <v>700</v>
      </c>
      <c r="F29" s="165">
        <v>700</v>
      </c>
      <c r="G29" s="165">
        <v>700</v>
      </c>
      <c r="H29" s="165"/>
      <c r="I29" s="165"/>
      <c r="J29" s="181"/>
      <c r="K29" s="186"/>
      <c r="L29" s="181"/>
      <c r="M29" s="193"/>
      <c r="N29" s="193"/>
      <c r="O29" s="193"/>
    </row>
    <row r="30" spans="1:15" ht="25.5" customHeight="1">
      <c r="A30" s="178" t="s">
        <v>130</v>
      </c>
      <c r="B30" s="178" t="s">
        <v>123</v>
      </c>
      <c r="C30" s="178" t="s">
        <v>122</v>
      </c>
      <c r="D30" s="76" t="s">
        <v>90</v>
      </c>
      <c r="E30" s="165">
        <v>16904</v>
      </c>
      <c r="F30" s="165">
        <v>16904</v>
      </c>
      <c r="G30" s="165">
        <v>16904</v>
      </c>
      <c r="H30" s="165"/>
      <c r="I30" s="165"/>
      <c r="J30" s="181"/>
      <c r="K30" s="186"/>
      <c r="L30" s="181"/>
      <c r="M30" s="193"/>
      <c r="N30" s="193"/>
      <c r="O30" s="193"/>
    </row>
    <row r="31" spans="1:15" ht="25.5" customHeight="1">
      <c r="A31" s="177" t="s">
        <v>130</v>
      </c>
      <c r="B31" s="177" t="s">
        <v>123</v>
      </c>
      <c r="C31" s="177" t="s">
        <v>126</v>
      </c>
      <c r="D31" s="76" t="s">
        <v>91</v>
      </c>
      <c r="E31" s="165">
        <v>7536</v>
      </c>
      <c r="F31" s="165">
        <v>7536</v>
      </c>
      <c r="G31" s="165">
        <v>7536</v>
      </c>
      <c r="H31" s="165"/>
      <c r="I31" s="165"/>
      <c r="J31" s="181"/>
      <c r="K31" s="186"/>
      <c r="L31" s="181"/>
      <c r="M31" s="193"/>
      <c r="N31" s="193"/>
      <c r="O31" s="193"/>
    </row>
    <row r="32" spans="1:15" ht="25.5" customHeight="1">
      <c r="A32" s="169"/>
      <c r="B32" s="170"/>
      <c r="C32" s="185"/>
      <c r="D32" s="96" t="s">
        <v>67</v>
      </c>
      <c r="E32" s="183">
        <v>790843</v>
      </c>
      <c r="F32" s="184">
        <v>785843</v>
      </c>
      <c r="G32" s="184">
        <v>733462</v>
      </c>
      <c r="H32" s="184">
        <v>1140</v>
      </c>
      <c r="I32" s="184">
        <v>51242</v>
      </c>
      <c r="J32" s="196"/>
      <c r="K32" s="183">
        <v>5000</v>
      </c>
      <c r="L32" s="196"/>
      <c r="M32" s="197"/>
      <c r="N32" s="197"/>
      <c r="O32" s="198">
        <v>5000</v>
      </c>
    </row>
    <row r="33" spans="1:15" ht="25.5" customHeight="1">
      <c r="A33" s="175">
        <v>201</v>
      </c>
      <c r="B33" s="176" t="s">
        <v>121</v>
      </c>
      <c r="C33" s="176" t="s">
        <v>133</v>
      </c>
      <c r="D33" s="76" t="s">
        <v>94</v>
      </c>
      <c r="E33" s="186">
        <v>572125</v>
      </c>
      <c r="F33" s="165">
        <v>567125</v>
      </c>
      <c r="G33" s="165">
        <v>515343</v>
      </c>
      <c r="H33" s="165">
        <v>1140</v>
      </c>
      <c r="I33" s="165">
        <v>50642</v>
      </c>
      <c r="J33" s="181"/>
      <c r="K33" s="186">
        <v>5000</v>
      </c>
      <c r="L33" s="181"/>
      <c r="M33" s="193"/>
      <c r="N33" s="193"/>
      <c r="O33" s="199">
        <v>5000</v>
      </c>
    </row>
    <row r="34" spans="1:15" ht="25.5" customHeight="1">
      <c r="A34" s="169">
        <v>208</v>
      </c>
      <c r="B34" s="170" t="s">
        <v>124</v>
      </c>
      <c r="C34" s="170" t="s">
        <v>124</v>
      </c>
      <c r="D34" s="76" t="s">
        <v>84</v>
      </c>
      <c r="E34" s="165">
        <v>86423</v>
      </c>
      <c r="F34" s="165">
        <v>86423</v>
      </c>
      <c r="G34" s="165">
        <v>86423</v>
      </c>
      <c r="H34" s="165"/>
      <c r="I34" s="165"/>
      <c r="J34" s="181"/>
      <c r="K34" s="186"/>
      <c r="L34" s="181"/>
      <c r="M34" s="193"/>
      <c r="N34" s="193"/>
      <c r="O34" s="193"/>
    </row>
    <row r="35" spans="1:15" ht="25.5" customHeight="1">
      <c r="A35" s="175">
        <v>208</v>
      </c>
      <c r="B35" s="176" t="s">
        <v>124</v>
      </c>
      <c r="C35" s="176" t="s">
        <v>129</v>
      </c>
      <c r="D35" s="76" t="s">
        <v>95</v>
      </c>
      <c r="E35" s="165">
        <v>600</v>
      </c>
      <c r="F35" s="165">
        <v>600</v>
      </c>
      <c r="H35" s="165"/>
      <c r="I35" s="165">
        <v>600</v>
      </c>
      <c r="J35" s="181"/>
      <c r="K35" s="186"/>
      <c r="L35" s="181"/>
      <c r="M35" s="193"/>
      <c r="N35" s="193"/>
      <c r="O35" s="193"/>
    </row>
    <row r="36" spans="1:15" ht="25.5" customHeight="1">
      <c r="A36" s="177" t="s">
        <v>134</v>
      </c>
      <c r="B36" s="177" t="s">
        <v>125</v>
      </c>
      <c r="C36" s="177" t="s">
        <v>122</v>
      </c>
      <c r="D36" s="76" t="s">
        <v>96</v>
      </c>
      <c r="E36" s="165">
        <v>2161</v>
      </c>
      <c r="F36" s="165">
        <v>2161</v>
      </c>
      <c r="G36" s="165">
        <v>2161</v>
      </c>
      <c r="H36" s="165"/>
      <c r="I36" s="165"/>
      <c r="J36" s="187"/>
      <c r="K36" s="186"/>
      <c r="L36" s="187"/>
      <c r="M36" s="200"/>
      <c r="N36" s="200"/>
      <c r="O36" s="200"/>
    </row>
    <row r="37" spans="1:15" ht="25.5" customHeight="1">
      <c r="A37" s="175">
        <v>208</v>
      </c>
      <c r="B37" s="176" t="s">
        <v>125</v>
      </c>
      <c r="C37" s="176" t="s">
        <v>123</v>
      </c>
      <c r="D37" s="76" t="s">
        <v>85</v>
      </c>
      <c r="E37" s="165">
        <v>864</v>
      </c>
      <c r="F37" s="165">
        <v>864</v>
      </c>
      <c r="G37" s="165">
        <v>864</v>
      </c>
      <c r="H37" s="165"/>
      <c r="I37" s="165"/>
      <c r="J37" s="187"/>
      <c r="K37" s="186"/>
      <c r="L37" s="187"/>
      <c r="M37" s="200"/>
      <c r="N37" s="200"/>
      <c r="O37" s="200"/>
    </row>
    <row r="38" spans="1:15" ht="25.5" customHeight="1">
      <c r="A38" s="175">
        <v>208</v>
      </c>
      <c r="B38" s="176" t="s">
        <v>125</v>
      </c>
      <c r="C38" s="176" t="s">
        <v>126</v>
      </c>
      <c r="D38" s="76" t="s">
        <v>86</v>
      </c>
      <c r="E38" s="165">
        <v>1296</v>
      </c>
      <c r="F38" s="165">
        <v>1296</v>
      </c>
      <c r="G38" s="165">
        <v>1296</v>
      </c>
      <c r="H38" s="165"/>
      <c r="I38" s="165"/>
      <c r="J38" s="187"/>
      <c r="K38" s="186"/>
      <c r="L38" s="187"/>
      <c r="M38" s="200"/>
      <c r="N38" s="200"/>
      <c r="O38" s="200"/>
    </row>
    <row r="39" spans="1:15" ht="25.5" customHeight="1">
      <c r="A39" s="177" t="s">
        <v>128</v>
      </c>
      <c r="B39" s="177" t="s">
        <v>127</v>
      </c>
      <c r="C39" s="177" t="s">
        <v>123</v>
      </c>
      <c r="D39" s="76" t="s">
        <v>97</v>
      </c>
      <c r="E39" s="165">
        <v>34569</v>
      </c>
      <c r="F39" s="165">
        <v>34569</v>
      </c>
      <c r="G39" s="165">
        <v>34569</v>
      </c>
      <c r="H39" s="165"/>
      <c r="I39" s="165"/>
      <c r="J39" s="187"/>
      <c r="K39" s="186"/>
      <c r="L39" s="187"/>
      <c r="M39" s="200"/>
      <c r="N39" s="200"/>
      <c r="O39" s="200"/>
    </row>
    <row r="40" spans="1:15" ht="25.5" customHeight="1">
      <c r="A40" s="177" t="s">
        <v>128</v>
      </c>
      <c r="B40" s="177" t="s">
        <v>122</v>
      </c>
      <c r="C40" s="177" t="s">
        <v>129</v>
      </c>
      <c r="D40" s="76" t="s">
        <v>89</v>
      </c>
      <c r="E40" s="165">
        <v>3500</v>
      </c>
      <c r="F40" s="165">
        <v>3500</v>
      </c>
      <c r="G40" s="165">
        <v>3500</v>
      </c>
      <c r="H40" s="165"/>
      <c r="I40" s="165"/>
      <c r="J40" s="187"/>
      <c r="K40" s="186"/>
      <c r="L40" s="187"/>
      <c r="M40" s="200"/>
      <c r="N40" s="200"/>
      <c r="O40" s="200"/>
    </row>
    <row r="41" spans="1:15" ht="25.5" customHeight="1">
      <c r="A41" s="177" t="s">
        <v>130</v>
      </c>
      <c r="B41" s="177" t="s">
        <v>123</v>
      </c>
      <c r="C41" s="177" t="s">
        <v>122</v>
      </c>
      <c r="D41" s="76" t="s">
        <v>90</v>
      </c>
      <c r="E41" s="165">
        <v>51854</v>
      </c>
      <c r="F41" s="165">
        <v>51854</v>
      </c>
      <c r="G41" s="165">
        <v>51854</v>
      </c>
      <c r="H41" s="187"/>
      <c r="I41" s="187"/>
      <c r="J41" s="187"/>
      <c r="K41" s="186"/>
      <c r="L41" s="187"/>
      <c r="M41" s="200"/>
      <c r="N41" s="200"/>
      <c r="O41" s="200"/>
    </row>
    <row r="42" spans="1:15" ht="25.5" customHeight="1">
      <c r="A42" s="177" t="s">
        <v>130</v>
      </c>
      <c r="B42" s="177" t="s">
        <v>123</v>
      </c>
      <c r="C42" s="177" t="s">
        <v>126</v>
      </c>
      <c r="D42" s="76" t="s">
        <v>91</v>
      </c>
      <c r="E42" s="165">
        <v>37452</v>
      </c>
      <c r="F42" s="165">
        <v>37452</v>
      </c>
      <c r="G42" s="165">
        <v>37452</v>
      </c>
      <c r="H42" s="187"/>
      <c r="I42" s="187"/>
      <c r="J42" s="187"/>
      <c r="K42" s="186"/>
      <c r="L42" s="187"/>
      <c r="M42" s="200"/>
      <c r="N42" s="200"/>
      <c r="O42" s="200"/>
    </row>
    <row r="43" spans="1:15" ht="25.5" customHeight="1">
      <c r="A43" s="177"/>
      <c r="B43" s="177"/>
      <c r="C43" s="182"/>
      <c r="D43" s="96" t="s">
        <v>68</v>
      </c>
      <c r="E43" s="183">
        <v>851750</v>
      </c>
      <c r="F43" s="184">
        <v>571750</v>
      </c>
      <c r="G43" s="184">
        <v>549921</v>
      </c>
      <c r="H43" s="184">
        <v>420</v>
      </c>
      <c r="I43" s="184">
        <v>21409</v>
      </c>
      <c r="J43" s="196"/>
      <c r="K43" s="183">
        <v>280000</v>
      </c>
      <c r="L43" s="196"/>
      <c r="M43" s="197"/>
      <c r="N43" s="197"/>
      <c r="O43" s="198">
        <v>280000</v>
      </c>
    </row>
    <row r="44" spans="1:15" ht="25.5" customHeight="1">
      <c r="A44" s="177" t="s">
        <v>135</v>
      </c>
      <c r="B44" s="177" t="s">
        <v>124</v>
      </c>
      <c r="C44" s="177" t="s">
        <v>122</v>
      </c>
      <c r="D44" s="76" t="s">
        <v>82</v>
      </c>
      <c r="E44" s="165">
        <v>424381</v>
      </c>
      <c r="F44" s="165">
        <v>424381</v>
      </c>
      <c r="G44" s="165">
        <v>402552</v>
      </c>
      <c r="H44" s="165">
        <v>420</v>
      </c>
      <c r="I44" s="165">
        <v>21409</v>
      </c>
      <c r="J44" s="187"/>
      <c r="K44" s="186"/>
      <c r="L44" s="187"/>
      <c r="M44" s="200"/>
      <c r="N44" s="200"/>
      <c r="O44" s="200"/>
    </row>
    <row r="45" spans="1:15" ht="25.5" customHeight="1">
      <c r="A45" s="177" t="s">
        <v>135</v>
      </c>
      <c r="B45" s="177" t="s">
        <v>124</v>
      </c>
      <c r="C45" s="177" t="s">
        <v>123</v>
      </c>
      <c r="D45" s="76" t="s">
        <v>92</v>
      </c>
      <c r="E45" s="186">
        <v>280000</v>
      </c>
      <c r="F45" s="165"/>
      <c r="G45" s="165"/>
      <c r="H45" s="165"/>
      <c r="I45" s="165"/>
      <c r="J45" s="187"/>
      <c r="K45" s="186">
        <v>280000</v>
      </c>
      <c r="L45" s="187"/>
      <c r="M45" s="200"/>
      <c r="N45" s="200"/>
      <c r="O45" s="199">
        <v>280000</v>
      </c>
    </row>
    <row r="46" spans="1:15" ht="25.5" customHeight="1">
      <c r="A46" s="169">
        <v>208</v>
      </c>
      <c r="B46" s="170" t="s">
        <v>124</v>
      </c>
      <c r="C46" s="170" t="s">
        <v>124</v>
      </c>
      <c r="D46" s="76" t="s">
        <v>84</v>
      </c>
      <c r="E46" s="165">
        <v>66632</v>
      </c>
      <c r="F46" s="165">
        <v>66632</v>
      </c>
      <c r="G46" s="165">
        <v>66632</v>
      </c>
      <c r="H46" s="165"/>
      <c r="I46" s="165"/>
      <c r="J46" s="187"/>
      <c r="K46" s="186"/>
      <c r="L46" s="187"/>
      <c r="M46" s="200"/>
      <c r="N46" s="200"/>
      <c r="O46" s="200"/>
    </row>
    <row r="47" spans="1:15" ht="25.5" customHeight="1">
      <c r="A47" s="177" t="s">
        <v>134</v>
      </c>
      <c r="B47" s="177" t="s">
        <v>125</v>
      </c>
      <c r="C47" s="177" t="s">
        <v>122</v>
      </c>
      <c r="D47" s="76" t="s">
        <v>96</v>
      </c>
      <c r="E47" s="165">
        <v>1668</v>
      </c>
      <c r="F47" s="165">
        <v>1668</v>
      </c>
      <c r="G47" s="165">
        <v>1668</v>
      </c>
      <c r="H47" s="165"/>
      <c r="I47" s="165"/>
      <c r="J47" s="187"/>
      <c r="K47" s="186"/>
      <c r="L47" s="187"/>
      <c r="M47" s="200"/>
      <c r="N47" s="200"/>
      <c r="O47" s="200"/>
    </row>
    <row r="48" spans="1:15" ht="25.5" customHeight="1">
      <c r="A48" s="175">
        <v>208</v>
      </c>
      <c r="B48" s="176" t="s">
        <v>125</v>
      </c>
      <c r="C48" s="176" t="s">
        <v>123</v>
      </c>
      <c r="D48" s="76" t="s">
        <v>85</v>
      </c>
      <c r="E48" s="165">
        <v>677</v>
      </c>
      <c r="F48" s="165">
        <v>677</v>
      </c>
      <c r="G48" s="165">
        <v>677</v>
      </c>
      <c r="H48" s="165"/>
      <c r="I48" s="165"/>
      <c r="J48" s="187"/>
      <c r="K48" s="186"/>
      <c r="L48" s="187"/>
      <c r="M48" s="200"/>
      <c r="N48" s="200"/>
      <c r="O48" s="200"/>
    </row>
    <row r="49" spans="1:15" ht="25.5" customHeight="1">
      <c r="A49" s="175">
        <v>208</v>
      </c>
      <c r="B49" s="176" t="s">
        <v>125</v>
      </c>
      <c r="C49" s="176" t="s">
        <v>126</v>
      </c>
      <c r="D49" s="76" t="s">
        <v>86</v>
      </c>
      <c r="E49" s="165">
        <v>991</v>
      </c>
      <c r="F49" s="165">
        <v>991</v>
      </c>
      <c r="G49" s="165">
        <v>991</v>
      </c>
      <c r="H49" s="165"/>
      <c r="I49" s="165"/>
      <c r="J49" s="187"/>
      <c r="K49" s="186"/>
      <c r="L49" s="187"/>
      <c r="M49" s="200"/>
      <c r="N49" s="200"/>
      <c r="O49" s="200"/>
    </row>
    <row r="50" spans="1:15" ht="25.5" customHeight="1">
      <c r="A50" s="177" t="s">
        <v>128</v>
      </c>
      <c r="B50" s="177" t="s">
        <v>127</v>
      </c>
      <c r="C50" s="177" t="s">
        <v>123</v>
      </c>
      <c r="D50" s="76" t="s">
        <v>97</v>
      </c>
      <c r="E50" s="165">
        <v>26643</v>
      </c>
      <c r="F50" s="165">
        <v>26643</v>
      </c>
      <c r="G50" s="165">
        <v>26643</v>
      </c>
      <c r="H50" s="165"/>
      <c r="I50" s="165"/>
      <c r="J50" s="187"/>
      <c r="K50" s="186"/>
      <c r="L50" s="187"/>
      <c r="M50" s="200"/>
      <c r="N50" s="200"/>
      <c r="O50" s="200"/>
    </row>
    <row r="51" spans="1:15" ht="25.5" customHeight="1">
      <c r="A51" s="177" t="s">
        <v>128</v>
      </c>
      <c r="B51" s="177" t="s">
        <v>122</v>
      </c>
      <c r="C51" s="177" t="s">
        <v>129</v>
      </c>
      <c r="D51" s="76" t="s">
        <v>89</v>
      </c>
      <c r="E51" s="165">
        <v>1050</v>
      </c>
      <c r="F51" s="165">
        <v>1050</v>
      </c>
      <c r="G51" s="165">
        <v>1050</v>
      </c>
      <c r="H51" s="165"/>
      <c r="I51" s="165"/>
      <c r="J51" s="187"/>
      <c r="K51" s="186"/>
      <c r="L51" s="187"/>
      <c r="M51" s="200"/>
      <c r="N51" s="200"/>
      <c r="O51" s="200"/>
    </row>
    <row r="52" spans="1:15" ht="25.5" customHeight="1">
      <c r="A52" s="177" t="s">
        <v>130</v>
      </c>
      <c r="B52" s="177" t="s">
        <v>123</v>
      </c>
      <c r="C52" s="177" t="s">
        <v>122</v>
      </c>
      <c r="D52" s="76" t="s">
        <v>90</v>
      </c>
      <c r="E52" s="165">
        <v>36667</v>
      </c>
      <c r="F52" s="165">
        <v>36667</v>
      </c>
      <c r="G52" s="165">
        <v>36667</v>
      </c>
      <c r="H52" s="165"/>
      <c r="I52" s="165"/>
      <c r="J52" s="187"/>
      <c r="K52" s="186"/>
      <c r="L52" s="187"/>
      <c r="M52" s="200"/>
      <c r="N52" s="200"/>
      <c r="O52" s="200"/>
    </row>
    <row r="53" spans="1:15" ht="25.5" customHeight="1">
      <c r="A53" s="177" t="s">
        <v>130</v>
      </c>
      <c r="B53" s="177" t="s">
        <v>123</v>
      </c>
      <c r="C53" s="177" t="s">
        <v>126</v>
      </c>
      <c r="D53" s="76" t="s">
        <v>91</v>
      </c>
      <c r="E53" s="165">
        <v>13042</v>
      </c>
      <c r="F53" s="165">
        <v>13042</v>
      </c>
      <c r="G53" s="165">
        <v>13042</v>
      </c>
      <c r="H53" s="165"/>
      <c r="I53" s="165"/>
      <c r="J53" s="187"/>
      <c r="K53" s="186"/>
      <c r="L53" s="187"/>
      <c r="M53" s="200"/>
      <c r="N53" s="200"/>
      <c r="O53" s="200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zoomScale="88" zoomScaleNormal="88" workbookViewId="0" topLeftCell="A1">
      <selection activeCell="F12" sqref="F12"/>
    </sheetView>
  </sheetViews>
  <sheetFormatPr defaultColWidth="9.140625" defaultRowHeight="12.75" customHeight="1"/>
  <cols>
    <col min="1" max="1" width="15.140625" style="59" customWidth="1"/>
    <col min="2" max="2" width="40.28125" style="59" customWidth="1"/>
    <col min="3" max="3" width="15.421875" style="59" customWidth="1"/>
    <col min="4" max="4" width="15.8515625" style="59" customWidth="1"/>
    <col min="5" max="5" width="15.7109375" style="59" customWidth="1"/>
    <col min="6" max="6" width="17.140625" style="59" customWidth="1"/>
    <col min="7" max="7" width="16.28125" style="59" customWidth="1"/>
    <col min="8" max="8" width="20.7109375" style="59" customWidth="1"/>
    <col min="9" max="9" width="9.140625" style="59" customWidth="1"/>
    <col min="10" max="16384" width="8.8515625" style="60" bestFit="1" customWidth="1"/>
  </cols>
  <sheetData>
    <row r="1" spans="1:3" s="3" customFormat="1" ht="15.75" customHeight="1">
      <c r="A1" s="36" t="s">
        <v>136</v>
      </c>
      <c r="B1" s="37"/>
      <c r="C1" s="37"/>
    </row>
    <row r="2" spans="1:8" s="3" customFormat="1" ht="39.75" customHeight="1">
      <c r="A2" s="4" t="s">
        <v>137</v>
      </c>
      <c r="B2" s="4"/>
      <c r="C2" s="4"/>
      <c r="D2" s="4"/>
      <c r="E2" s="4"/>
      <c r="F2" s="4"/>
      <c r="G2" s="4"/>
      <c r="H2" s="4"/>
    </row>
    <row r="3" spans="1:8" s="3" customFormat="1" ht="19.5" customHeight="1">
      <c r="A3" s="131" t="s">
        <v>2</v>
      </c>
      <c r="B3" s="131"/>
      <c r="C3" s="131"/>
      <c r="H3" s="5" t="s">
        <v>3</v>
      </c>
    </row>
    <row r="4" spans="1:8" ht="17.25" customHeight="1">
      <c r="A4" s="132" t="s">
        <v>77</v>
      </c>
      <c r="B4" s="133" t="s">
        <v>78</v>
      </c>
      <c r="C4" s="134" t="s">
        <v>138</v>
      </c>
      <c r="D4" s="135"/>
      <c r="E4" s="135"/>
      <c r="F4" s="135"/>
      <c r="G4" s="135"/>
      <c r="H4" s="136"/>
    </row>
    <row r="5" spans="1:8" ht="15" customHeight="1">
      <c r="A5" s="132"/>
      <c r="B5" s="133"/>
      <c r="C5" s="137" t="s">
        <v>50</v>
      </c>
      <c r="D5" s="137" t="s">
        <v>139</v>
      </c>
      <c r="E5" s="137"/>
      <c r="F5" s="137"/>
      <c r="G5" s="137" t="s">
        <v>54</v>
      </c>
      <c r="H5" s="137" t="s">
        <v>140</v>
      </c>
    </row>
    <row r="6" spans="1:8" ht="34.5" customHeight="1">
      <c r="A6" s="132"/>
      <c r="B6" s="133"/>
      <c r="C6" s="137"/>
      <c r="D6" s="137" t="s">
        <v>10</v>
      </c>
      <c r="E6" s="137" t="s">
        <v>141</v>
      </c>
      <c r="F6" s="137" t="s">
        <v>142</v>
      </c>
      <c r="G6" s="137"/>
      <c r="H6" s="137"/>
    </row>
    <row r="7" spans="1:8" ht="24.75" customHeight="1">
      <c r="A7" s="138" t="s">
        <v>143</v>
      </c>
      <c r="B7" s="139" t="s">
        <v>64</v>
      </c>
      <c r="C7" s="140">
        <f>C8+C61+C106+C155</f>
        <v>3248533.7600000002</v>
      </c>
      <c r="D7" s="140">
        <f>D8+D61+D106+D155</f>
        <v>3248533.7600000002</v>
      </c>
      <c r="E7" s="140">
        <f>E8+E61+E106+E155</f>
        <v>3248533.7600000002</v>
      </c>
      <c r="F7" s="141"/>
      <c r="G7" s="141"/>
      <c r="H7" s="139"/>
    </row>
    <row r="8" spans="1:8" ht="24.75" customHeight="1">
      <c r="A8" s="138" t="s">
        <v>144</v>
      </c>
      <c r="B8" s="139" t="s">
        <v>65</v>
      </c>
      <c r="C8" s="141">
        <v>1625130</v>
      </c>
      <c r="D8" s="141">
        <v>1625130</v>
      </c>
      <c r="E8" s="141">
        <v>1625130</v>
      </c>
      <c r="F8" s="141"/>
      <c r="G8" s="141"/>
      <c r="H8" s="139"/>
    </row>
    <row r="9" spans="1:8" ht="24.75" customHeight="1">
      <c r="A9" s="142"/>
      <c r="B9" s="143" t="s">
        <v>145</v>
      </c>
      <c r="C9" s="144">
        <v>1625130</v>
      </c>
      <c r="D9" s="144">
        <v>1625130</v>
      </c>
      <c r="E9" s="144">
        <v>1625130</v>
      </c>
      <c r="F9" s="144"/>
      <c r="G9" s="144"/>
      <c r="H9" s="143"/>
    </row>
    <row r="10" spans="1:8" ht="24.75" customHeight="1">
      <c r="A10" s="145">
        <v>2010401</v>
      </c>
      <c r="B10" s="146" t="s">
        <v>82</v>
      </c>
      <c r="C10" s="27">
        <v>1120694.72</v>
      </c>
      <c r="D10" s="27">
        <v>1120694.72</v>
      </c>
      <c r="E10" s="27">
        <v>1120694.72</v>
      </c>
      <c r="F10" s="27"/>
      <c r="G10" s="27"/>
      <c r="H10" s="146"/>
    </row>
    <row r="11" spans="1:8" ht="24.75" customHeight="1">
      <c r="A11" s="147">
        <v>301</v>
      </c>
      <c r="B11" s="146" t="s">
        <v>110</v>
      </c>
      <c r="C11" s="27">
        <v>923002</v>
      </c>
      <c r="D11" s="27">
        <v>923002</v>
      </c>
      <c r="E11" s="27">
        <v>923002</v>
      </c>
      <c r="F11" s="27"/>
      <c r="G11" s="27"/>
      <c r="H11" s="146"/>
    </row>
    <row r="12" spans="1:8" ht="24.75" customHeight="1">
      <c r="A12" s="148">
        <v>30101</v>
      </c>
      <c r="B12" s="146" t="s">
        <v>146</v>
      </c>
      <c r="C12" s="27">
        <v>418956</v>
      </c>
      <c r="D12" s="27">
        <v>418956</v>
      </c>
      <c r="E12" s="27">
        <v>418956</v>
      </c>
      <c r="F12" s="27"/>
      <c r="G12" s="27"/>
      <c r="H12" s="146"/>
    </row>
    <row r="13" spans="1:8" ht="24.75" customHeight="1">
      <c r="A13" s="148">
        <v>30102</v>
      </c>
      <c r="B13" s="146" t="s">
        <v>147</v>
      </c>
      <c r="C13" s="27">
        <v>323280</v>
      </c>
      <c r="D13" s="27">
        <v>323280</v>
      </c>
      <c r="E13" s="27">
        <v>323280</v>
      </c>
      <c r="F13" s="27"/>
      <c r="G13" s="27"/>
      <c r="H13" s="146"/>
    </row>
    <row r="14" spans="1:8" ht="24.75" customHeight="1">
      <c r="A14" s="148">
        <v>30103</v>
      </c>
      <c r="B14" s="146" t="s">
        <v>148</v>
      </c>
      <c r="C14" s="27">
        <v>34913</v>
      </c>
      <c r="D14" s="27">
        <v>34913</v>
      </c>
      <c r="E14" s="27">
        <v>34913</v>
      </c>
      <c r="F14" s="27"/>
      <c r="G14" s="27"/>
      <c r="H14" s="146"/>
    </row>
    <row r="15" spans="1:8" ht="24.75" customHeight="1">
      <c r="A15" s="148">
        <v>30102</v>
      </c>
      <c r="B15" s="146" t="s">
        <v>147</v>
      </c>
      <c r="C15" s="27">
        <v>61853</v>
      </c>
      <c r="D15" s="27">
        <v>61853</v>
      </c>
      <c r="E15" s="27">
        <v>61853</v>
      </c>
      <c r="F15" s="27"/>
      <c r="G15" s="27"/>
      <c r="H15" s="146"/>
    </row>
    <row r="16" spans="1:8" ht="24.75" customHeight="1">
      <c r="A16" s="148">
        <v>30103</v>
      </c>
      <c r="B16" s="146" t="s">
        <v>148</v>
      </c>
      <c r="C16" s="27">
        <v>84000</v>
      </c>
      <c r="D16" s="27">
        <v>84000</v>
      </c>
      <c r="E16" s="27">
        <v>84000</v>
      </c>
      <c r="F16" s="27"/>
      <c r="G16" s="27"/>
      <c r="H16" s="146"/>
    </row>
    <row r="17" spans="1:8" ht="24.75" customHeight="1">
      <c r="A17" s="147">
        <v>302</v>
      </c>
      <c r="B17" s="146" t="s">
        <v>112</v>
      </c>
      <c r="C17" s="27">
        <v>186924.72</v>
      </c>
      <c r="D17" s="27">
        <v>186924.72</v>
      </c>
      <c r="E17" s="27">
        <v>186924.72</v>
      </c>
      <c r="F17" s="27"/>
      <c r="G17" s="27"/>
      <c r="H17" s="146"/>
    </row>
    <row r="18" spans="1:8" ht="24.75" customHeight="1">
      <c r="A18" s="148">
        <v>30201</v>
      </c>
      <c r="B18" s="146" t="s">
        <v>149</v>
      </c>
      <c r="C18" s="27">
        <v>20000</v>
      </c>
      <c r="D18" s="27">
        <v>20000</v>
      </c>
      <c r="E18" s="27">
        <v>20000</v>
      </c>
      <c r="F18" s="27"/>
      <c r="G18" s="27"/>
      <c r="H18" s="146"/>
    </row>
    <row r="19" spans="1:8" ht="24.75" customHeight="1">
      <c r="A19" s="148">
        <v>30202</v>
      </c>
      <c r="B19" s="146" t="s">
        <v>150</v>
      </c>
      <c r="C19" s="27">
        <v>10000</v>
      </c>
      <c r="D19" s="27">
        <v>10000</v>
      </c>
      <c r="E19" s="27">
        <v>10000</v>
      </c>
      <c r="F19" s="27"/>
      <c r="G19" s="27"/>
      <c r="H19" s="146"/>
    </row>
    <row r="20" spans="1:8" ht="24.75" customHeight="1">
      <c r="A20" s="148">
        <v>30207</v>
      </c>
      <c r="B20" s="146" t="s">
        <v>151</v>
      </c>
      <c r="C20" s="27">
        <v>5000</v>
      </c>
      <c r="D20" s="27">
        <v>5000</v>
      </c>
      <c r="E20" s="27">
        <v>5000</v>
      </c>
      <c r="F20" s="27"/>
      <c r="G20" s="27"/>
      <c r="H20" s="146"/>
    </row>
    <row r="21" spans="1:8" ht="24.75" customHeight="1">
      <c r="A21" s="148">
        <v>30211</v>
      </c>
      <c r="B21" s="146" t="s">
        <v>152</v>
      </c>
      <c r="C21" s="27">
        <v>10000</v>
      </c>
      <c r="D21" s="27">
        <v>10000</v>
      </c>
      <c r="E21" s="27">
        <v>10000</v>
      </c>
      <c r="F21" s="27"/>
      <c r="G21" s="27"/>
      <c r="H21" s="146"/>
    </row>
    <row r="22" spans="1:8" ht="24.75" customHeight="1">
      <c r="A22" s="148">
        <v>30216</v>
      </c>
      <c r="B22" s="146" t="s">
        <v>153</v>
      </c>
      <c r="C22" s="27">
        <v>10000</v>
      </c>
      <c r="D22" s="27">
        <v>10000</v>
      </c>
      <c r="E22" s="27">
        <v>10000</v>
      </c>
      <c r="F22" s="27"/>
      <c r="G22" s="27"/>
      <c r="H22" s="146"/>
    </row>
    <row r="23" spans="1:8" ht="24.75" customHeight="1">
      <c r="A23" s="148">
        <v>30217</v>
      </c>
      <c r="B23" s="146" t="s">
        <v>154</v>
      </c>
      <c r="C23" s="27">
        <v>7000</v>
      </c>
      <c r="D23" s="27">
        <v>7000</v>
      </c>
      <c r="E23" s="27">
        <v>7000</v>
      </c>
      <c r="F23" s="27"/>
      <c r="G23" s="27"/>
      <c r="H23" s="146"/>
    </row>
    <row r="24" spans="1:8" ht="24.75" customHeight="1">
      <c r="A24" s="148">
        <v>30226</v>
      </c>
      <c r="B24" s="146" t="s">
        <v>155</v>
      </c>
      <c r="C24" s="27">
        <v>10000</v>
      </c>
      <c r="D24" s="27">
        <v>10000</v>
      </c>
      <c r="E24" s="27">
        <v>10000</v>
      </c>
      <c r="F24" s="27"/>
      <c r="G24" s="27"/>
      <c r="H24" s="146"/>
    </row>
    <row r="25" spans="1:8" ht="24.75" customHeight="1">
      <c r="A25" s="148">
        <v>30228</v>
      </c>
      <c r="B25" s="146" t="s">
        <v>156</v>
      </c>
      <c r="C25" s="27">
        <v>14844.72</v>
      </c>
      <c r="D25" s="27">
        <v>14844.72</v>
      </c>
      <c r="E25" s="27">
        <v>14844.72</v>
      </c>
      <c r="F25" s="27"/>
      <c r="G25" s="27"/>
      <c r="H25" s="146"/>
    </row>
    <row r="26" spans="1:8" ht="24.75" customHeight="1">
      <c r="A26" s="148">
        <v>30239</v>
      </c>
      <c r="B26" s="146" t="s">
        <v>157</v>
      </c>
      <c r="C26" s="27">
        <v>100080</v>
      </c>
      <c r="D26" s="27">
        <v>100080</v>
      </c>
      <c r="E26" s="27">
        <v>100080</v>
      </c>
      <c r="F26" s="27"/>
      <c r="G26" s="27"/>
      <c r="H26" s="146"/>
    </row>
    <row r="27" spans="1:8" ht="24.75" customHeight="1">
      <c r="A27" s="147">
        <v>303</v>
      </c>
      <c r="B27" s="146" t="s">
        <v>158</v>
      </c>
      <c r="C27" s="27">
        <v>10768</v>
      </c>
      <c r="D27" s="27">
        <v>10768</v>
      </c>
      <c r="E27" s="27">
        <v>10768</v>
      </c>
      <c r="F27" s="27"/>
      <c r="G27" s="27"/>
      <c r="H27" s="146"/>
    </row>
    <row r="28" spans="1:8" ht="24.75" customHeight="1">
      <c r="A28" s="148">
        <v>30305</v>
      </c>
      <c r="B28" s="146" t="s">
        <v>159</v>
      </c>
      <c r="C28" s="27">
        <v>6628</v>
      </c>
      <c r="D28" s="27">
        <v>6628</v>
      </c>
      <c r="E28" s="27">
        <v>6628</v>
      </c>
      <c r="F28" s="27"/>
      <c r="G28" s="27"/>
      <c r="H28" s="146"/>
    </row>
    <row r="29" spans="1:8" ht="24.75" customHeight="1">
      <c r="A29" s="148">
        <v>30399</v>
      </c>
      <c r="B29" s="146" t="s">
        <v>160</v>
      </c>
      <c r="C29" s="27">
        <v>1200</v>
      </c>
      <c r="D29" s="27">
        <v>1200</v>
      </c>
      <c r="E29" s="27">
        <v>1200</v>
      </c>
      <c r="F29" s="27"/>
      <c r="G29" s="27"/>
      <c r="H29" s="146"/>
    </row>
    <row r="30" spans="1:8" ht="24.75" customHeight="1">
      <c r="A30" s="148">
        <v>30399</v>
      </c>
      <c r="B30" s="146" t="s">
        <v>160</v>
      </c>
      <c r="C30" s="27">
        <v>2940</v>
      </c>
      <c r="D30" s="27">
        <v>2940</v>
      </c>
      <c r="E30" s="27">
        <v>2940</v>
      </c>
      <c r="F30" s="27"/>
      <c r="G30" s="27"/>
      <c r="H30" s="146"/>
    </row>
    <row r="31" spans="1:8" ht="24.75" customHeight="1">
      <c r="A31" s="145">
        <v>2080504</v>
      </c>
      <c r="B31" s="146" t="s">
        <v>83</v>
      </c>
      <c r="C31" s="27">
        <v>93386</v>
      </c>
      <c r="D31" s="27">
        <v>93386</v>
      </c>
      <c r="E31" s="27">
        <v>93386</v>
      </c>
      <c r="F31" s="27"/>
      <c r="G31" s="27"/>
      <c r="H31" s="146"/>
    </row>
    <row r="32" spans="1:8" ht="24.75" customHeight="1">
      <c r="A32" s="147">
        <v>302</v>
      </c>
      <c r="B32" s="146" t="s">
        <v>112</v>
      </c>
      <c r="C32" s="27">
        <v>2400</v>
      </c>
      <c r="D32" s="27">
        <v>2400</v>
      </c>
      <c r="E32" s="27">
        <v>2400</v>
      </c>
      <c r="F32" s="27"/>
      <c r="G32" s="27"/>
      <c r="H32" s="146"/>
    </row>
    <row r="33" spans="1:8" ht="24.75" customHeight="1">
      <c r="A33" s="148">
        <v>30299</v>
      </c>
      <c r="B33" s="146" t="s">
        <v>161</v>
      </c>
      <c r="C33" s="27">
        <v>2400</v>
      </c>
      <c r="D33" s="27">
        <v>2400</v>
      </c>
      <c r="E33" s="27">
        <v>2400</v>
      </c>
      <c r="F33" s="27"/>
      <c r="G33" s="27"/>
      <c r="H33" s="146"/>
    </row>
    <row r="34" spans="1:8" ht="24.75" customHeight="1">
      <c r="A34" s="147">
        <v>303</v>
      </c>
      <c r="B34" s="146" t="s">
        <v>158</v>
      </c>
      <c r="C34" s="27">
        <v>90986</v>
      </c>
      <c r="D34" s="27">
        <v>90986</v>
      </c>
      <c r="E34" s="27">
        <v>90986</v>
      </c>
      <c r="F34" s="27"/>
      <c r="G34" s="27"/>
      <c r="H34" s="146"/>
    </row>
    <row r="35" spans="1:8" ht="24.75" customHeight="1">
      <c r="A35" s="148">
        <v>30302</v>
      </c>
      <c r="B35" s="146" t="s">
        <v>162</v>
      </c>
      <c r="C35" s="27">
        <v>90986</v>
      </c>
      <c r="D35" s="27">
        <v>90986</v>
      </c>
      <c r="E35" s="27">
        <v>90986</v>
      </c>
      <c r="F35" s="27"/>
      <c r="G35" s="27"/>
      <c r="H35" s="146"/>
    </row>
    <row r="36" spans="1:8" ht="24.75" customHeight="1">
      <c r="A36" s="145">
        <v>2080505</v>
      </c>
      <c r="B36" s="146" t="s">
        <v>84</v>
      </c>
      <c r="C36" s="27">
        <v>155429.8</v>
      </c>
      <c r="D36" s="27">
        <v>155429.8</v>
      </c>
      <c r="E36" s="27">
        <v>155429.8</v>
      </c>
      <c r="F36" s="27"/>
      <c r="G36" s="27"/>
      <c r="H36" s="146"/>
    </row>
    <row r="37" spans="1:8" ht="24.75" customHeight="1">
      <c r="A37" s="147">
        <v>301</v>
      </c>
      <c r="B37" s="146" t="s">
        <v>110</v>
      </c>
      <c r="C37" s="27">
        <v>155429.8</v>
      </c>
      <c r="D37" s="27">
        <v>155429.8</v>
      </c>
      <c r="E37" s="27">
        <v>155429.8</v>
      </c>
      <c r="F37" s="27"/>
      <c r="G37" s="27"/>
      <c r="H37" s="146"/>
    </row>
    <row r="38" spans="1:8" ht="24.75" customHeight="1">
      <c r="A38" s="148">
        <v>30108</v>
      </c>
      <c r="B38" s="146" t="s">
        <v>163</v>
      </c>
      <c r="C38" s="27">
        <v>155429.8</v>
      </c>
      <c r="D38" s="27">
        <v>155429.8</v>
      </c>
      <c r="E38" s="27">
        <v>155429.8</v>
      </c>
      <c r="F38" s="27"/>
      <c r="G38" s="27"/>
      <c r="H38" s="146"/>
    </row>
    <row r="39" spans="1:8" ht="24.75" customHeight="1">
      <c r="A39" s="145">
        <v>2082702</v>
      </c>
      <c r="B39" s="146" t="s">
        <v>85</v>
      </c>
      <c r="C39" s="27">
        <v>1554.3</v>
      </c>
      <c r="D39" s="27">
        <v>1554.3</v>
      </c>
      <c r="E39" s="27">
        <v>1554.3</v>
      </c>
      <c r="F39" s="27"/>
      <c r="G39" s="27"/>
      <c r="H39" s="146"/>
    </row>
    <row r="40" spans="1:8" ht="24.75" customHeight="1">
      <c r="A40" s="147">
        <v>301</v>
      </c>
      <c r="B40" s="146" t="s">
        <v>110</v>
      </c>
      <c r="C40" s="27">
        <v>1554.3</v>
      </c>
      <c r="D40" s="27">
        <v>1554.3</v>
      </c>
      <c r="E40" s="27">
        <v>1554.3</v>
      </c>
      <c r="F40" s="27"/>
      <c r="G40" s="27"/>
      <c r="H40" s="146"/>
    </row>
    <row r="41" spans="1:8" ht="24.75" customHeight="1">
      <c r="A41" s="148">
        <v>30112</v>
      </c>
      <c r="B41" s="146" t="s">
        <v>164</v>
      </c>
      <c r="C41" s="27">
        <v>1554.3</v>
      </c>
      <c r="D41" s="27">
        <v>1554.3</v>
      </c>
      <c r="E41" s="27">
        <v>1554.3</v>
      </c>
      <c r="F41" s="27"/>
      <c r="G41" s="27"/>
      <c r="H41" s="146"/>
    </row>
    <row r="42" spans="1:8" ht="24.75" customHeight="1">
      <c r="A42" s="145">
        <v>2082703</v>
      </c>
      <c r="B42" s="146" t="s">
        <v>86</v>
      </c>
      <c r="C42" s="27">
        <v>2331.45</v>
      </c>
      <c r="D42" s="27">
        <v>2331.45</v>
      </c>
      <c r="E42" s="27">
        <v>2331.45</v>
      </c>
      <c r="F42" s="27"/>
      <c r="G42" s="27"/>
      <c r="H42" s="146"/>
    </row>
    <row r="43" spans="1:8" ht="24.75" customHeight="1">
      <c r="A43" s="147">
        <v>301</v>
      </c>
      <c r="B43" s="146" t="s">
        <v>110</v>
      </c>
      <c r="C43" s="27">
        <v>2331.45</v>
      </c>
      <c r="D43" s="27">
        <v>2331.45</v>
      </c>
      <c r="E43" s="27">
        <v>2331.45</v>
      </c>
      <c r="F43" s="27"/>
      <c r="G43" s="27"/>
      <c r="H43" s="146"/>
    </row>
    <row r="44" spans="1:8" ht="24.75" customHeight="1">
      <c r="A44" s="148">
        <v>30112</v>
      </c>
      <c r="B44" s="146" t="s">
        <v>164</v>
      </c>
      <c r="C44" s="27">
        <v>2331.45</v>
      </c>
      <c r="D44" s="27">
        <v>2331.45</v>
      </c>
      <c r="E44" s="27">
        <v>2331.45</v>
      </c>
      <c r="F44" s="27"/>
      <c r="G44" s="27"/>
      <c r="H44" s="146"/>
    </row>
    <row r="45" spans="1:8" ht="24.75" customHeight="1">
      <c r="A45" s="145">
        <v>2101101</v>
      </c>
      <c r="B45" s="146" t="s">
        <v>87</v>
      </c>
      <c r="C45" s="27">
        <v>62171.92</v>
      </c>
      <c r="D45" s="27">
        <v>62171.92</v>
      </c>
      <c r="E45" s="27">
        <v>62171.92</v>
      </c>
      <c r="F45" s="27"/>
      <c r="G45" s="27"/>
      <c r="H45" s="146"/>
    </row>
    <row r="46" spans="1:8" ht="24.75" customHeight="1">
      <c r="A46" s="147">
        <v>301</v>
      </c>
      <c r="B46" s="146" t="s">
        <v>110</v>
      </c>
      <c r="C46" s="27">
        <v>62171.92</v>
      </c>
      <c r="D46" s="27">
        <v>62171.92</v>
      </c>
      <c r="E46" s="27">
        <v>62171.92</v>
      </c>
      <c r="F46" s="27"/>
      <c r="G46" s="27"/>
      <c r="H46" s="146"/>
    </row>
    <row r="47" spans="1:8" ht="24.75" customHeight="1">
      <c r="A47" s="148">
        <v>30110</v>
      </c>
      <c r="B47" s="146" t="s">
        <v>165</v>
      </c>
      <c r="C47" s="27">
        <v>62171.92</v>
      </c>
      <c r="D47" s="27">
        <v>62171.92</v>
      </c>
      <c r="E47" s="27">
        <v>62171.92</v>
      </c>
      <c r="F47" s="27"/>
      <c r="G47" s="27"/>
      <c r="H47" s="146"/>
    </row>
    <row r="48" spans="1:8" ht="24.75" customHeight="1">
      <c r="A48" s="145">
        <v>2101103</v>
      </c>
      <c r="B48" s="146" t="s">
        <v>88</v>
      </c>
      <c r="C48" s="27">
        <v>27169.3</v>
      </c>
      <c r="D48" s="27">
        <v>27169.3</v>
      </c>
      <c r="E48" s="27">
        <v>27169.3</v>
      </c>
      <c r="F48" s="27"/>
      <c r="G48" s="27"/>
      <c r="H48" s="146"/>
    </row>
    <row r="49" spans="1:8" ht="24.75" customHeight="1">
      <c r="A49" s="147">
        <v>301</v>
      </c>
      <c r="B49" s="146" t="s">
        <v>110</v>
      </c>
      <c r="C49" s="27">
        <v>27169.3</v>
      </c>
      <c r="D49" s="27">
        <v>27169.3</v>
      </c>
      <c r="E49" s="27">
        <v>27169.3</v>
      </c>
      <c r="F49" s="27"/>
      <c r="G49" s="27"/>
      <c r="H49" s="146"/>
    </row>
    <row r="50" spans="1:8" ht="24.75" customHeight="1">
      <c r="A50" s="148">
        <v>30111</v>
      </c>
      <c r="B50" s="146" t="s">
        <v>166</v>
      </c>
      <c r="C50" s="27">
        <v>15542.98</v>
      </c>
      <c r="D50" s="27">
        <v>15542.98</v>
      </c>
      <c r="E50" s="27">
        <v>15542.98</v>
      </c>
      <c r="F50" s="27"/>
      <c r="G50" s="27"/>
      <c r="H50" s="146"/>
    </row>
    <row r="51" spans="1:8" ht="24.75" customHeight="1">
      <c r="A51" s="148">
        <v>30111</v>
      </c>
      <c r="B51" s="146" t="s">
        <v>166</v>
      </c>
      <c r="C51" s="27">
        <v>11626.32</v>
      </c>
      <c r="D51" s="27">
        <v>11626.32</v>
      </c>
      <c r="E51" s="27">
        <v>11626.32</v>
      </c>
      <c r="F51" s="27"/>
      <c r="G51" s="27"/>
      <c r="H51" s="146"/>
    </row>
    <row r="52" spans="1:8" ht="24.75" customHeight="1">
      <c r="A52" s="145">
        <v>2101199</v>
      </c>
      <c r="B52" s="146" t="s">
        <v>89</v>
      </c>
      <c r="C52" s="27">
        <v>9100</v>
      </c>
      <c r="D52" s="27">
        <v>9100</v>
      </c>
      <c r="E52" s="27">
        <v>9100</v>
      </c>
      <c r="F52" s="27"/>
      <c r="G52" s="27"/>
      <c r="H52" s="146"/>
    </row>
    <row r="53" spans="1:8" ht="24.75" customHeight="1">
      <c r="A53" s="147">
        <v>301</v>
      </c>
      <c r="B53" s="146" t="s">
        <v>110</v>
      </c>
      <c r="C53" s="27">
        <v>9100</v>
      </c>
      <c r="D53" s="27">
        <v>9100</v>
      </c>
      <c r="E53" s="27">
        <v>9100</v>
      </c>
      <c r="F53" s="27"/>
      <c r="G53" s="27"/>
      <c r="H53" s="146"/>
    </row>
    <row r="54" spans="1:8" ht="24.75" customHeight="1">
      <c r="A54" s="148">
        <v>30114</v>
      </c>
      <c r="B54" s="146" t="s">
        <v>167</v>
      </c>
      <c r="C54" s="27">
        <v>9100</v>
      </c>
      <c r="D54" s="27">
        <v>9100</v>
      </c>
      <c r="E54" s="27">
        <v>9100</v>
      </c>
      <c r="F54" s="27"/>
      <c r="G54" s="27"/>
      <c r="H54" s="146"/>
    </row>
    <row r="55" spans="1:8" ht="24.75" customHeight="1">
      <c r="A55" s="145">
        <v>2210201</v>
      </c>
      <c r="B55" s="146" t="s">
        <v>90</v>
      </c>
      <c r="C55" s="27">
        <v>93257.88</v>
      </c>
      <c r="D55" s="27">
        <v>93257.88</v>
      </c>
      <c r="E55" s="27">
        <v>93257.88</v>
      </c>
      <c r="F55" s="27"/>
      <c r="G55" s="27"/>
      <c r="H55" s="146"/>
    </row>
    <row r="56" spans="1:8" ht="24.75" customHeight="1">
      <c r="A56" s="147">
        <v>301</v>
      </c>
      <c r="B56" s="146" t="s">
        <v>110</v>
      </c>
      <c r="C56" s="27">
        <v>93257.88</v>
      </c>
      <c r="D56" s="27">
        <v>93257.88</v>
      </c>
      <c r="E56" s="27">
        <v>93257.88</v>
      </c>
      <c r="F56" s="27"/>
      <c r="G56" s="27"/>
      <c r="H56" s="146"/>
    </row>
    <row r="57" spans="1:8" ht="24.75" customHeight="1">
      <c r="A57" s="148">
        <v>30113</v>
      </c>
      <c r="B57" s="146" t="s">
        <v>90</v>
      </c>
      <c r="C57" s="27">
        <v>93257.88</v>
      </c>
      <c r="D57" s="27">
        <v>93257.88</v>
      </c>
      <c r="E57" s="27">
        <v>93257.88</v>
      </c>
      <c r="F57" s="27"/>
      <c r="G57" s="27"/>
      <c r="H57" s="146"/>
    </row>
    <row r="58" spans="1:8" ht="24.75" customHeight="1">
      <c r="A58" s="145">
        <v>2210203</v>
      </c>
      <c r="B58" s="146" t="s">
        <v>91</v>
      </c>
      <c r="C58" s="27">
        <v>60034</v>
      </c>
      <c r="D58" s="27">
        <v>60034</v>
      </c>
      <c r="E58" s="27">
        <v>60034</v>
      </c>
      <c r="F58" s="27"/>
      <c r="G58" s="27"/>
      <c r="H58" s="146"/>
    </row>
    <row r="59" spans="1:8" ht="24.75" customHeight="1">
      <c r="A59" s="147">
        <v>301</v>
      </c>
      <c r="B59" s="146" t="s">
        <v>110</v>
      </c>
      <c r="C59" s="27">
        <v>60034</v>
      </c>
      <c r="D59" s="27">
        <v>60034</v>
      </c>
      <c r="E59" s="27">
        <v>60034</v>
      </c>
      <c r="F59" s="27"/>
      <c r="G59" s="27"/>
      <c r="H59" s="146"/>
    </row>
    <row r="60" spans="1:8" ht="24.75" customHeight="1">
      <c r="A60" s="148">
        <v>30102</v>
      </c>
      <c r="B60" s="146" t="s">
        <v>147</v>
      </c>
      <c r="C60" s="27">
        <v>60034</v>
      </c>
      <c r="D60" s="27">
        <v>60034</v>
      </c>
      <c r="E60" s="27">
        <v>60034</v>
      </c>
      <c r="F60" s="27"/>
      <c r="G60" s="27"/>
      <c r="H60" s="146"/>
    </row>
    <row r="61" spans="1:8" ht="24.75" customHeight="1">
      <c r="A61" s="138" t="s">
        <v>168</v>
      </c>
      <c r="B61" s="139" t="s">
        <v>169</v>
      </c>
      <c r="C61" s="141">
        <v>265810.22</v>
      </c>
      <c r="D61" s="141">
        <v>265810.22</v>
      </c>
      <c r="E61" s="141">
        <v>265810.22</v>
      </c>
      <c r="F61" s="141"/>
      <c r="G61" s="141"/>
      <c r="H61" s="139"/>
    </row>
    <row r="62" spans="1:8" ht="24.75" customHeight="1">
      <c r="A62" s="142"/>
      <c r="B62" s="143" t="s">
        <v>145</v>
      </c>
      <c r="C62" s="144">
        <v>265810.22</v>
      </c>
      <c r="D62" s="144">
        <v>265810.22</v>
      </c>
      <c r="E62" s="144">
        <v>265810.22</v>
      </c>
      <c r="F62" s="144"/>
      <c r="G62" s="144"/>
      <c r="H62" s="143"/>
    </row>
    <row r="63" spans="1:8" ht="24.75" customHeight="1">
      <c r="A63" s="145">
        <v>2060101</v>
      </c>
      <c r="B63" s="146" t="s">
        <v>82</v>
      </c>
      <c r="C63" s="27">
        <v>197707.44</v>
      </c>
      <c r="D63" s="27">
        <v>197707.44</v>
      </c>
      <c r="E63" s="27">
        <v>197707.44</v>
      </c>
      <c r="F63" s="27"/>
      <c r="G63" s="27"/>
      <c r="H63" s="146"/>
    </row>
    <row r="64" spans="1:8" ht="24.75" customHeight="1">
      <c r="A64" s="147">
        <v>301</v>
      </c>
      <c r="B64" s="146" t="s">
        <v>110</v>
      </c>
      <c r="C64" s="27">
        <v>166044</v>
      </c>
      <c r="D64" s="27">
        <v>166044</v>
      </c>
      <c r="E64" s="27">
        <v>166044</v>
      </c>
      <c r="F64" s="27"/>
      <c r="G64" s="27"/>
      <c r="H64" s="146"/>
    </row>
    <row r="65" spans="1:8" ht="24.75" customHeight="1">
      <c r="A65" s="148">
        <v>30101</v>
      </c>
      <c r="B65" s="146" t="s">
        <v>146</v>
      </c>
      <c r="C65" s="27">
        <v>80292</v>
      </c>
      <c r="D65" s="27">
        <v>80292</v>
      </c>
      <c r="E65" s="27">
        <v>80292</v>
      </c>
      <c r="F65" s="27"/>
      <c r="G65" s="27"/>
      <c r="H65" s="146"/>
    </row>
    <row r="66" spans="1:8" ht="24.75" customHeight="1">
      <c r="A66" s="148">
        <v>30102</v>
      </c>
      <c r="B66" s="146" t="s">
        <v>147</v>
      </c>
      <c r="C66" s="27">
        <v>53880</v>
      </c>
      <c r="D66" s="27">
        <v>53880</v>
      </c>
      <c r="E66" s="27">
        <v>53880</v>
      </c>
      <c r="F66" s="27"/>
      <c r="G66" s="27"/>
      <c r="H66" s="146"/>
    </row>
    <row r="67" spans="1:8" ht="24.75" customHeight="1">
      <c r="A67" s="148">
        <v>30103</v>
      </c>
      <c r="B67" s="146" t="s">
        <v>148</v>
      </c>
      <c r="C67" s="27">
        <v>6691</v>
      </c>
      <c r="D67" s="27">
        <v>6691</v>
      </c>
      <c r="E67" s="27">
        <v>6691</v>
      </c>
      <c r="F67" s="27"/>
      <c r="G67" s="27"/>
      <c r="H67" s="146"/>
    </row>
    <row r="68" spans="1:8" ht="24.75" customHeight="1">
      <c r="A68" s="148">
        <v>30102</v>
      </c>
      <c r="B68" s="146" t="s">
        <v>147</v>
      </c>
      <c r="C68" s="27">
        <v>11181</v>
      </c>
      <c r="D68" s="27">
        <v>11181</v>
      </c>
      <c r="E68" s="27">
        <v>11181</v>
      </c>
      <c r="F68" s="27"/>
      <c r="G68" s="27"/>
      <c r="H68" s="146"/>
    </row>
    <row r="69" spans="1:8" ht="24.75" customHeight="1">
      <c r="A69" s="148">
        <v>30103</v>
      </c>
      <c r="B69" s="146" t="s">
        <v>148</v>
      </c>
      <c r="C69" s="27">
        <v>14000</v>
      </c>
      <c r="D69" s="27">
        <v>14000</v>
      </c>
      <c r="E69" s="27">
        <v>14000</v>
      </c>
      <c r="F69" s="27"/>
      <c r="G69" s="27"/>
      <c r="H69" s="146"/>
    </row>
    <row r="70" spans="1:8" ht="24.75" customHeight="1">
      <c r="A70" s="147">
        <v>302</v>
      </c>
      <c r="B70" s="146" t="s">
        <v>112</v>
      </c>
      <c r="C70" s="27">
        <v>31243.44</v>
      </c>
      <c r="D70" s="27">
        <v>31243.44</v>
      </c>
      <c r="E70" s="27">
        <v>31243.44</v>
      </c>
      <c r="F70" s="27"/>
      <c r="G70" s="27"/>
      <c r="H70" s="146"/>
    </row>
    <row r="71" spans="1:8" ht="24.75" customHeight="1">
      <c r="A71" s="148">
        <v>30201</v>
      </c>
      <c r="B71" s="146" t="s">
        <v>149</v>
      </c>
      <c r="C71" s="27">
        <v>1500</v>
      </c>
      <c r="D71" s="27">
        <v>1500</v>
      </c>
      <c r="E71" s="27">
        <v>1500</v>
      </c>
      <c r="F71" s="27"/>
      <c r="G71" s="27"/>
      <c r="H71" s="146"/>
    </row>
    <row r="72" spans="1:8" ht="24.75" customHeight="1">
      <c r="A72" s="148">
        <v>30202</v>
      </c>
      <c r="B72" s="146" t="s">
        <v>150</v>
      </c>
      <c r="C72" s="27">
        <v>1000</v>
      </c>
      <c r="D72" s="27">
        <v>1000</v>
      </c>
      <c r="E72" s="27">
        <v>1000</v>
      </c>
      <c r="F72" s="27"/>
      <c r="G72" s="27"/>
      <c r="H72" s="146"/>
    </row>
    <row r="73" spans="1:8" ht="24.75" customHeight="1">
      <c r="A73" s="148">
        <v>30207</v>
      </c>
      <c r="B73" s="146" t="s">
        <v>151</v>
      </c>
      <c r="C73" s="27">
        <v>1500</v>
      </c>
      <c r="D73" s="27">
        <v>1500</v>
      </c>
      <c r="E73" s="27">
        <v>1500</v>
      </c>
      <c r="F73" s="27"/>
      <c r="G73" s="27"/>
      <c r="H73" s="146"/>
    </row>
    <row r="74" spans="1:8" ht="24.75" customHeight="1">
      <c r="A74" s="148">
        <v>30211</v>
      </c>
      <c r="B74" s="146" t="s">
        <v>152</v>
      </c>
      <c r="C74" s="27">
        <v>3000</v>
      </c>
      <c r="D74" s="27">
        <v>3000</v>
      </c>
      <c r="E74" s="27">
        <v>3000</v>
      </c>
      <c r="F74" s="27"/>
      <c r="G74" s="27"/>
      <c r="H74" s="146"/>
    </row>
    <row r="75" spans="1:8" ht="24.75" customHeight="1">
      <c r="A75" s="148">
        <v>30216</v>
      </c>
      <c r="B75" s="146" t="s">
        <v>153</v>
      </c>
      <c r="C75" s="27">
        <v>2000</v>
      </c>
      <c r="D75" s="27">
        <v>2000</v>
      </c>
      <c r="E75" s="27">
        <v>2000</v>
      </c>
      <c r="F75" s="27"/>
      <c r="G75" s="27"/>
      <c r="H75" s="146"/>
    </row>
    <row r="76" spans="1:8" ht="24.75" customHeight="1">
      <c r="A76" s="148">
        <v>30217</v>
      </c>
      <c r="B76" s="146" t="s">
        <v>154</v>
      </c>
      <c r="C76" s="27">
        <v>2000</v>
      </c>
      <c r="D76" s="27">
        <v>2000</v>
      </c>
      <c r="E76" s="27">
        <v>2000</v>
      </c>
      <c r="F76" s="27"/>
      <c r="G76" s="27"/>
      <c r="H76" s="146"/>
    </row>
    <row r="77" spans="1:8" ht="24.75" customHeight="1">
      <c r="A77" s="148">
        <v>30226</v>
      </c>
      <c r="B77" s="146" t="s">
        <v>155</v>
      </c>
      <c r="C77" s="27">
        <v>1000</v>
      </c>
      <c r="D77" s="27">
        <v>1000</v>
      </c>
      <c r="E77" s="27">
        <v>1000</v>
      </c>
      <c r="F77" s="27"/>
      <c r="G77" s="27"/>
      <c r="H77" s="146"/>
    </row>
    <row r="78" spans="1:8" ht="24.75" customHeight="1">
      <c r="A78" s="148">
        <v>30228</v>
      </c>
      <c r="B78" s="146" t="s">
        <v>156</v>
      </c>
      <c r="C78" s="27">
        <v>2683.44</v>
      </c>
      <c r="D78" s="27">
        <v>2683.44</v>
      </c>
      <c r="E78" s="27">
        <v>2683.44</v>
      </c>
      <c r="F78" s="27"/>
      <c r="G78" s="27"/>
      <c r="H78" s="146"/>
    </row>
    <row r="79" spans="1:8" ht="24.75" customHeight="1">
      <c r="A79" s="148">
        <v>30239</v>
      </c>
      <c r="B79" s="146" t="s">
        <v>157</v>
      </c>
      <c r="C79" s="27">
        <v>16560</v>
      </c>
      <c r="D79" s="27">
        <v>16560</v>
      </c>
      <c r="E79" s="27">
        <v>16560</v>
      </c>
      <c r="F79" s="27"/>
      <c r="G79" s="27"/>
      <c r="H79" s="146"/>
    </row>
    <row r="80" spans="1:8" ht="24.75" customHeight="1">
      <c r="A80" s="147">
        <v>303</v>
      </c>
      <c r="B80" s="146" t="s">
        <v>158</v>
      </c>
      <c r="C80" s="27">
        <v>420</v>
      </c>
      <c r="D80" s="27">
        <v>420</v>
      </c>
      <c r="E80" s="27">
        <v>420</v>
      </c>
      <c r="F80" s="27"/>
      <c r="G80" s="27"/>
      <c r="H80" s="146"/>
    </row>
    <row r="81" spans="1:8" ht="24.75" customHeight="1">
      <c r="A81" s="148">
        <v>30399</v>
      </c>
      <c r="B81" s="146" t="s">
        <v>160</v>
      </c>
      <c r="C81" s="27">
        <v>420</v>
      </c>
      <c r="D81" s="27">
        <v>420</v>
      </c>
      <c r="E81" s="27">
        <v>420</v>
      </c>
      <c r="F81" s="27"/>
      <c r="G81" s="27"/>
      <c r="H81" s="146"/>
    </row>
    <row r="82" spans="1:8" ht="24.75" customHeight="1">
      <c r="A82" s="145">
        <v>2080505</v>
      </c>
      <c r="B82" s="146" t="s">
        <v>84</v>
      </c>
      <c r="C82" s="27">
        <v>28172.6</v>
      </c>
      <c r="D82" s="27">
        <v>28172.6</v>
      </c>
      <c r="E82" s="27">
        <v>28172.6</v>
      </c>
      <c r="F82" s="27"/>
      <c r="G82" s="27"/>
      <c r="H82" s="146"/>
    </row>
    <row r="83" spans="1:8" ht="24.75" customHeight="1">
      <c r="A83" s="147">
        <v>301</v>
      </c>
      <c r="B83" s="146" t="s">
        <v>110</v>
      </c>
      <c r="C83" s="27">
        <v>28172.6</v>
      </c>
      <c r="D83" s="27">
        <v>28172.6</v>
      </c>
      <c r="E83" s="27">
        <v>28172.6</v>
      </c>
      <c r="F83" s="27"/>
      <c r="G83" s="27"/>
      <c r="H83" s="146"/>
    </row>
    <row r="84" spans="1:8" ht="24.75" customHeight="1">
      <c r="A84" s="148">
        <v>30108</v>
      </c>
      <c r="B84" s="146" t="s">
        <v>163</v>
      </c>
      <c r="C84" s="27">
        <v>28172.6</v>
      </c>
      <c r="D84" s="27">
        <v>28172.6</v>
      </c>
      <c r="E84" s="27">
        <v>28172.6</v>
      </c>
      <c r="F84" s="27"/>
      <c r="G84" s="27"/>
      <c r="H84" s="146"/>
    </row>
    <row r="85" spans="1:8" ht="24.75" customHeight="1">
      <c r="A85" s="145">
        <v>2082702</v>
      </c>
      <c r="B85" s="146" t="s">
        <v>85</v>
      </c>
      <c r="C85" s="27">
        <v>281.73</v>
      </c>
      <c r="D85" s="27">
        <v>281.73</v>
      </c>
      <c r="E85" s="27">
        <v>281.73</v>
      </c>
      <c r="F85" s="27"/>
      <c r="G85" s="27"/>
      <c r="H85" s="146"/>
    </row>
    <row r="86" spans="1:8" ht="24.75" customHeight="1">
      <c r="A86" s="147">
        <v>301</v>
      </c>
      <c r="B86" s="146" t="s">
        <v>110</v>
      </c>
      <c r="C86" s="27">
        <v>281.73</v>
      </c>
      <c r="D86" s="27">
        <v>281.73</v>
      </c>
      <c r="E86" s="27">
        <v>281.73</v>
      </c>
      <c r="F86" s="27"/>
      <c r="G86" s="27"/>
      <c r="H86" s="146"/>
    </row>
    <row r="87" spans="1:8" ht="12.75" customHeight="1">
      <c r="A87" s="148">
        <v>30112</v>
      </c>
      <c r="B87" s="146" t="s">
        <v>164</v>
      </c>
      <c r="C87" s="27">
        <v>281.73</v>
      </c>
      <c r="D87" s="27">
        <v>281.73</v>
      </c>
      <c r="E87" s="27">
        <v>281.73</v>
      </c>
      <c r="F87" s="27"/>
      <c r="G87" s="27"/>
      <c r="H87" s="146"/>
    </row>
    <row r="88" spans="1:8" ht="12.75" customHeight="1">
      <c r="A88" s="145">
        <v>2082703</v>
      </c>
      <c r="B88" s="146" t="s">
        <v>86</v>
      </c>
      <c r="C88" s="27">
        <v>422.59</v>
      </c>
      <c r="D88" s="27">
        <v>422.59</v>
      </c>
      <c r="E88" s="27">
        <v>422.59</v>
      </c>
      <c r="F88" s="27"/>
      <c r="G88" s="27"/>
      <c r="H88" s="146"/>
    </row>
    <row r="89" spans="1:8" ht="12.75" customHeight="1">
      <c r="A89" s="147">
        <v>301</v>
      </c>
      <c r="B89" s="146" t="s">
        <v>110</v>
      </c>
      <c r="C89" s="27">
        <v>422.59</v>
      </c>
      <c r="D89" s="27">
        <v>422.59</v>
      </c>
      <c r="E89" s="27">
        <v>422.59</v>
      </c>
      <c r="F89" s="27"/>
      <c r="G89" s="27"/>
      <c r="H89" s="146"/>
    </row>
    <row r="90" spans="1:8" ht="12.75" customHeight="1">
      <c r="A90" s="148">
        <v>30112</v>
      </c>
      <c r="B90" s="146" t="s">
        <v>164</v>
      </c>
      <c r="C90" s="27">
        <v>422.59</v>
      </c>
      <c r="D90" s="27">
        <v>422.59</v>
      </c>
      <c r="E90" s="27">
        <v>422.59</v>
      </c>
      <c r="F90" s="27"/>
      <c r="G90" s="27"/>
      <c r="H90" s="146"/>
    </row>
    <row r="91" spans="1:8" ht="12.75" customHeight="1">
      <c r="A91" s="145">
        <v>2101101</v>
      </c>
      <c r="B91" s="146" t="s">
        <v>87</v>
      </c>
      <c r="C91" s="27">
        <v>11269.04</v>
      </c>
      <c r="D91" s="27">
        <v>11269.04</v>
      </c>
      <c r="E91" s="27">
        <v>11269.04</v>
      </c>
      <c r="F91" s="27"/>
      <c r="G91" s="27"/>
      <c r="H91" s="146"/>
    </row>
    <row r="92" spans="1:8" ht="12.75" customHeight="1">
      <c r="A92" s="147">
        <v>301</v>
      </c>
      <c r="B92" s="146" t="s">
        <v>110</v>
      </c>
      <c r="C92" s="27">
        <v>11269.04</v>
      </c>
      <c r="D92" s="27">
        <v>11269.04</v>
      </c>
      <c r="E92" s="27">
        <v>11269.04</v>
      </c>
      <c r="F92" s="27"/>
      <c r="G92" s="27"/>
      <c r="H92" s="146"/>
    </row>
    <row r="93" spans="1:8" ht="12.75" customHeight="1">
      <c r="A93" s="148">
        <v>30110</v>
      </c>
      <c r="B93" s="146" t="s">
        <v>165</v>
      </c>
      <c r="C93" s="27">
        <v>11269.04</v>
      </c>
      <c r="D93" s="27">
        <v>11269.04</v>
      </c>
      <c r="E93" s="27">
        <v>11269.04</v>
      </c>
      <c r="F93" s="27"/>
      <c r="G93" s="27"/>
      <c r="H93" s="146"/>
    </row>
    <row r="94" spans="1:8" ht="12.75" customHeight="1">
      <c r="A94" s="145">
        <v>2101103</v>
      </c>
      <c r="B94" s="146" t="s">
        <v>88</v>
      </c>
      <c r="C94" s="27">
        <v>2817.26</v>
      </c>
      <c r="D94" s="27">
        <v>2817.26</v>
      </c>
      <c r="E94" s="27">
        <v>2817.26</v>
      </c>
      <c r="F94" s="27"/>
      <c r="G94" s="27"/>
      <c r="H94" s="146"/>
    </row>
    <row r="95" spans="1:8" ht="12.75" customHeight="1">
      <c r="A95" s="147">
        <v>301</v>
      </c>
      <c r="B95" s="146" t="s">
        <v>110</v>
      </c>
      <c r="C95" s="27">
        <v>2817.26</v>
      </c>
      <c r="D95" s="27">
        <v>2817.26</v>
      </c>
      <c r="E95" s="27">
        <v>2817.26</v>
      </c>
      <c r="F95" s="27"/>
      <c r="G95" s="27"/>
      <c r="H95" s="146"/>
    </row>
    <row r="96" spans="1:8" ht="12.75" customHeight="1">
      <c r="A96" s="148">
        <v>30111</v>
      </c>
      <c r="B96" s="146" t="s">
        <v>166</v>
      </c>
      <c r="C96" s="27">
        <v>2817.26</v>
      </c>
      <c r="D96" s="27">
        <v>2817.26</v>
      </c>
      <c r="E96" s="27">
        <v>2817.26</v>
      </c>
      <c r="F96" s="27"/>
      <c r="G96" s="27"/>
      <c r="H96" s="146"/>
    </row>
    <row r="97" spans="1:8" ht="12.75" customHeight="1">
      <c r="A97" s="145">
        <v>2101199</v>
      </c>
      <c r="B97" s="146" t="s">
        <v>89</v>
      </c>
      <c r="C97" s="27">
        <v>700</v>
      </c>
      <c r="D97" s="27">
        <v>700</v>
      </c>
      <c r="E97" s="27">
        <v>700</v>
      </c>
      <c r="F97" s="27"/>
      <c r="G97" s="27"/>
      <c r="H97" s="146"/>
    </row>
    <row r="98" spans="1:8" ht="12.75" customHeight="1">
      <c r="A98" s="147">
        <v>301</v>
      </c>
      <c r="B98" s="146" t="s">
        <v>110</v>
      </c>
      <c r="C98" s="27">
        <v>700</v>
      </c>
      <c r="D98" s="27">
        <v>700</v>
      </c>
      <c r="E98" s="27">
        <v>700</v>
      </c>
      <c r="F98" s="27"/>
      <c r="G98" s="27"/>
      <c r="H98" s="146"/>
    </row>
    <row r="99" spans="1:8" ht="12.75" customHeight="1">
      <c r="A99" s="148">
        <v>30114</v>
      </c>
      <c r="B99" s="146" t="s">
        <v>167</v>
      </c>
      <c r="C99" s="27">
        <v>700</v>
      </c>
      <c r="D99" s="27">
        <v>700</v>
      </c>
      <c r="E99" s="27">
        <v>700</v>
      </c>
      <c r="F99" s="27"/>
      <c r="G99" s="27"/>
      <c r="H99" s="146"/>
    </row>
    <row r="100" spans="1:8" ht="12.75" customHeight="1">
      <c r="A100" s="145">
        <v>2210201</v>
      </c>
      <c r="B100" s="146" t="s">
        <v>90</v>
      </c>
      <c r="C100" s="27">
        <v>16903.56</v>
      </c>
      <c r="D100" s="27">
        <v>16903.56</v>
      </c>
      <c r="E100" s="27">
        <v>16903.56</v>
      </c>
      <c r="F100" s="27"/>
      <c r="G100" s="27"/>
      <c r="H100" s="146"/>
    </row>
    <row r="101" spans="1:8" ht="12.75" customHeight="1">
      <c r="A101" s="147">
        <v>301</v>
      </c>
      <c r="B101" s="146" t="s">
        <v>110</v>
      </c>
      <c r="C101" s="27">
        <v>16903.56</v>
      </c>
      <c r="D101" s="27">
        <v>16903.56</v>
      </c>
      <c r="E101" s="27">
        <v>16903.56</v>
      </c>
      <c r="F101" s="27"/>
      <c r="G101" s="27"/>
      <c r="H101" s="146"/>
    </row>
    <row r="102" spans="1:8" ht="12.75" customHeight="1">
      <c r="A102" s="148">
        <v>30113</v>
      </c>
      <c r="B102" s="146" t="s">
        <v>90</v>
      </c>
      <c r="C102" s="27">
        <v>16903.56</v>
      </c>
      <c r="D102" s="27">
        <v>16903.56</v>
      </c>
      <c r="E102" s="27">
        <v>16903.56</v>
      </c>
      <c r="F102" s="27"/>
      <c r="G102" s="27"/>
      <c r="H102" s="146"/>
    </row>
    <row r="103" spans="1:8" ht="12.75" customHeight="1">
      <c r="A103" s="145">
        <v>2210203</v>
      </c>
      <c r="B103" s="146" t="s">
        <v>91</v>
      </c>
      <c r="C103" s="27">
        <v>7536</v>
      </c>
      <c r="D103" s="27">
        <v>7536</v>
      </c>
      <c r="E103" s="27">
        <v>7536</v>
      </c>
      <c r="F103" s="27"/>
      <c r="G103" s="27"/>
      <c r="H103" s="146"/>
    </row>
    <row r="104" spans="1:8" ht="12.75" customHeight="1">
      <c r="A104" s="147">
        <v>301</v>
      </c>
      <c r="B104" s="146" t="s">
        <v>110</v>
      </c>
      <c r="C104" s="27">
        <v>7536</v>
      </c>
      <c r="D104" s="27">
        <v>7536</v>
      </c>
      <c r="E104" s="27">
        <v>7536</v>
      </c>
      <c r="F104" s="27"/>
      <c r="G104" s="27"/>
      <c r="H104" s="146"/>
    </row>
    <row r="105" spans="1:8" ht="12.75" customHeight="1">
      <c r="A105" s="148">
        <v>30102</v>
      </c>
      <c r="B105" s="146" t="s">
        <v>147</v>
      </c>
      <c r="C105" s="27">
        <v>7536</v>
      </c>
      <c r="D105" s="27">
        <v>7536</v>
      </c>
      <c r="E105" s="27">
        <v>7536</v>
      </c>
      <c r="F105" s="27"/>
      <c r="G105" s="27"/>
      <c r="H105" s="146"/>
    </row>
    <row r="106" spans="1:8" ht="12.75" customHeight="1">
      <c r="A106" s="138" t="s">
        <v>170</v>
      </c>
      <c r="B106" s="139" t="s">
        <v>67</v>
      </c>
      <c r="C106" s="141">
        <v>785843.4</v>
      </c>
      <c r="D106" s="141">
        <v>785843.4</v>
      </c>
      <c r="E106" s="141">
        <v>785843.4</v>
      </c>
      <c r="F106" s="141"/>
      <c r="G106" s="141"/>
      <c r="H106" s="139"/>
    </row>
    <row r="107" spans="1:8" ht="12.75" customHeight="1">
      <c r="A107" s="142"/>
      <c r="B107" s="143" t="s">
        <v>145</v>
      </c>
      <c r="C107" s="144">
        <v>785843.4</v>
      </c>
      <c r="D107" s="144">
        <v>785843.4</v>
      </c>
      <c r="E107" s="144">
        <v>785843.4</v>
      </c>
      <c r="F107" s="144"/>
      <c r="G107" s="144"/>
      <c r="H107" s="143"/>
    </row>
    <row r="108" spans="1:8" ht="12.75" customHeight="1">
      <c r="A108" s="145">
        <v>2010450</v>
      </c>
      <c r="B108" s="146" t="s">
        <v>94</v>
      </c>
      <c r="C108" s="27">
        <v>567125</v>
      </c>
      <c r="D108" s="27">
        <v>567125</v>
      </c>
      <c r="E108" s="27">
        <v>567125</v>
      </c>
      <c r="F108" s="27"/>
      <c r="G108" s="27"/>
      <c r="H108" s="146"/>
    </row>
    <row r="109" spans="1:8" ht="12.75" customHeight="1">
      <c r="A109" s="147">
        <v>301</v>
      </c>
      <c r="B109" s="146" t="s">
        <v>110</v>
      </c>
      <c r="C109" s="27">
        <v>515342.74</v>
      </c>
      <c r="D109" s="27">
        <v>515342.74</v>
      </c>
      <c r="E109" s="27">
        <v>515342.74</v>
      </c>
      <c r="F109" s="27"/>
      <c r="G109" s="27"/>
      <c r="H109" s="146"/>
    </row>
    <row r="110" spans="1:8" ht="12.75" customHeight="1">
      <c r="A110" s="148">
        <v>30101</v>
      </c>
      <c r="B110" s="146" t="s">
        <v>146</v>
      </c>
      <c r="C110" s="27">
        <v>256296</v>
      </c>
      <c r="D110" s="27">
        <v>256296</v>
      </c>
      <c r="E110" s="27">
        <v>256296</v>
      </c>
      <c r="F110" s="27"/>
      <c r="G110" s="27"/>
      <c r="H110" s="146"/>
    </row>
    <row r="111" spans="1:8" ht="12.75" customHeight="1">
      <c r="A111" s="148">
        <v>30102</v>
      </c>
      <c r="B111" s="146" t="s">
        <v>147</v>
      </c>
      <c r="C111" s="27">
        <v>13560</v>
      </c>
      <c r="D111" s="27">
        <v>13560</v>
      </c>
      <c r="E111" s="27">
        <v>13560</v>
      </c>
      <c r="F111" s="27"/>
      <c r="G111" s="27"/>
      <c r="H111" s="146"/>
    </row>
    <row r="112" spans="1:8" ht="12.75" customHeight="1">
      <c r="A112" s="148">
        <v>30107</v>
      </c>
      <c r="B112" s="146" t="s">
        <v>171</v>
      </c>
      <c r="C112" s="27">
        <v>113580</v>
      </c>
      <c r="D112" s="27">
        <v>113580</v>
      </c>
      <c r="E112" s="27">
        <v>113580</v>
      </c>
      <c r="F112" s="27"/>
      <c r="G112" s="27"/>
      <c r="H112" s="146"/>
    </row>
    <row r="113" spans="1:8" ht="12.75" customHeight="1">
      <c r="A113" s="148">
        <v>30102</v>
      </c>
      <c r="B113" s="146" t="s">
        <v>147</v>
      </c>
      <c r="C113" s="27">
        <v>34229.6</v>
      </c>
      <c r="D113" s="27">
        <v>34229.6</v>
      </c>
      <c r="E113" s="27">
        <v>34229.6</v>
      </c>
      <c r="F113" s="27"/>
      <c r="G113" s="27"/>
      <c r="H113" s="146"/>
    </row>
    <row r="114" spans="1:8" ht="12.75" customHeight="1">
      <c r="A114" s="148">
        <v>30103</v>
      </c>
      <c r="B114" s="146" t="s">
        <v>148</v>
      </c>
      <c r="C114" s="27">
        <v>49000</v>
      </c>
      <c r="D114" s="27">
        <v>49000</v>
      </c>
      <c r="E114" s="27">
        <v>49000</v>
      </c>
      <c r="F114" s="27"/>
      <c r="G114" s="27"/>
      <c r="H114" s="146"/>
    </row>
    <row r="115" spans="1:8" ht="12.75" customHeight="1">
      <c r="A115" s="148">
        <v>30107</v>
      </c>
      <c r="B115" s="146" t="s">
        <v>171</v>
      </c>
      <c r="C115" s="27">
        <v>48677.14</v>
      </c>
      <c r="D115" s="27">
        <v>48677.14</v>
      </c>
      <c r="E115" s="27">
        <v>48677.14</v>
      </c>
      <c r="F115" s="27"/>
      <c r="G115" s="27"/>
      <c r="H115" s="146"/>
    </row>
    <row r="116" spans="1:8" ht="12.75" customHeight="1">
      <c r="A116" s="147">
        <v>302</v>
      </c>
      <c r="B116" s="146" t="s">
        <v>112</v>
      </c>
      <c r="C116" s="27">
        <v>50642.26</v>
      </c>
      <c r="D116" s="27">
        <v>50642.26</v>
      </c>
      <c r="E116" s="27">
        <v>50642.26</v>
      </c>
      <c r="F116" s="27"/>
      <c r="G116" s="27"/>
      <c r="H116" s="146"/>
    </row>
    <row r="117" spans="1:8" ht="12.75" customHeight="1">
      <c r="A117" s="148">
        <v>30201</v>
      </c>
      <c r="B117" s="146" t="s">
        <v>149</v>
      </c>
      <c r="C117" s="27">
        <v>10000</v>
      </c>
      <c r="D117" s="27">
        <v>10000</v>
      </c>
      <c r="E117" s="27">
        <v>10000</v>
      </c>
      <c r="F117" s="27"/>
      <c r="G117" s="27"/>
      <c r="H117" s="146"/>
    </row>
    <row r="118" spans="1:8" ht="12.75" customHeight="1">
      <c r="A118" s="148">
        <v>30202</v>
      </c>
      <c r="B118" s="146" t="s">
        <v>150</v>
      </c>
      <c r="C118" s="27">
        <v>10000</v>
      </c>
      <c r="D118" s="27">
        <v>10000</v>
      </c>
      <c r="E118" s="27">
        <v>10000</v>
      </c>
      <c r="F118" s="27"/>
      <c r="G118" s="27"/>
      <c r="H118" s="146"/>
    </row>
    <row r="119" spans="1:8" ht="12.75" customHeight="1">
      <c r="A119" s="148">
        <v>30207</v>
      </c>
      <c r="B119" s="146" t="s">
        <v>151</v>
      </c>
      <c r="C119" s="27">
        <v>1000</v>
      </c>
      <c r="D119" s="27">
        <v>1000</v>
      </c>
      <c r="E119" s="27">
        <v>1000</v>
      </c>
      <c r="F119" s="27"/>
      <c r="G119" s="27"/>
      <c r="H119" s="146"/>
    </row>
    <row r="120" spans="1:8" ht="12.75" customHeight="1">
      <c r="A120" s="148">
        <v>30211</v>
      </c>
      <c r="B120" s="146" t="s">
        <v>152</v>
      </c>
      <c r="C120" s="27">
        <v>5000</v>
      </c>
      <c r="D120" s="27">
        <v>5000</v>
      </c>
      <c r="E120" s="27">
        <v>5000</v>
      </c>
      <c r="F120" s="27"/>
      <c r="G120" s="27"/>
      <c r="H120" s="146"/>
    </row>
    <row r="121" spans="1:8" ht="12.75" customHeight="1">
      <c r="A121" s="148">
        <v>30216</v>
      </c>
      <c r="B121" s="146" t="s">
        <v>153</v>
      </c>
      <c r="C121" s="27">
        <v>8000</v>
      </c>
      <c r="D121" s="27">
        <v>8000</v>
      </c>
      <c r="E121" s="27">
        <v>8000</v>
      </c>
      <c r="F121" s="27"/>
      <c r="G121" s="27"/>
      <c r="H121" s="146"/>
    </row>
    <row r="122" spans="1:8" ht="12.75" customHeight="1">
      <c r="A122" s="148">
        <v>30217</v>
      </c>
      <c r="B122" s="146" t="s">
        <v>154</v>
      </c>
      <c r="C122" s="27">
        <v>5000</v>
      </c>
      <c r="D122" s="27">
        <v>5000</v>
      </c>
      <c r="E122" s="27">
        <v>5000</v>
      </c>
      <c r="F122" s="27"/>
      <c r="G122" s="27"/>
      <c r="H122" s="146"/>
    </row>
    <row r="123" spans="1:8" ht="12.75" customHeight="1">
      <c r="A123" s="148">
        <v>30226</v>
      </c>
      <c r="B123" s="146" t="s">
        <v>155</v>
      </c>
      <c r="C123" s="27">
        <v>3000</v>
      </c>
      <c r="D123" s="27">
        <v>3000</v>
      </c>
      <c r="E123" s="27">
        <v>3000</v>
      </c>
      <c r="F123" s="27"/>
      <c r="G123" s="27"/>
      <c r="H123" s="146"/>
    </row>
    <row r="124" spans="1:8" ht="12.75" customHeight="1">
      <c r="A124" s="148">
        <v>30228</v>
      </c>
      <c r="B124" s="146" t="s">
        <v>156</v>
      </c>
      <c r="C124" s="27">
        <v>8642.26</v>
      </c>
      <c r="D124" s="27">
        <v>8642.26</v>
      </c>
      <c r="E124" s="27">
        <v>8642.26</v>
      </c>
      <c r="F124" s="27"/>
      <c r="G124" s="27"/>
      <c r="H124" s="146"/>
    </row>
    <row r="125" spans="1:8" ht="12.75" customHeight="1">
      <c r="A125" s="147">
        <v>303</v>
      </c>
      <c r="B125" s="146" t="s">
        <v>158</v>
      </c>
      <c r="C125" s="27">
        <v>1140</v>
      </c>
      <c r="D125" s="27">
        <v>1140</v>
      </c>
      <c r="E125" s="27">
        <v>1140</v>
      </c>
      <c r="F125" s="27"/>
      <c r="G125" s="27"/>
      <c r="H125" s="146"/>
    </row>
    <row r="126" spans="1:8" ht="12.75" customHeight="1">
      <c r="A126" s="148">
        <v>30399</v>
      </c>
      <c r="B126" s="146" t="s">
        <v>160</v>
      </c>
      <c r="C126" s="27">
        <v>300</v>
      </c>
      <c r="D126" s="27">
        <v>300</v>
      </c>
      <c r="E126" s="27">
        <v>300</v>
      </c>
      <c r="F126" s="27"/>
      <c r="G126" s="27"/>
      <c r="H126" s="146"/>
    </row>
    <row r="127" spans="1:8" ht="12.75" customHeight="1">
      <c r="A127" s="148">
        <v>30399</v>
      </c>
      <c r="B127" s="146" t="s">
        <v>160</v>
      </c>
      <c r="C127" s="27">
        <v>840</v>
      </c>
      <c r="D127" s="27">
        <v>840</v>
      </c>
      <c r="E127" s="27">
        <v>840</v>
      </c>
      <c r="F127" s="27"/>
      <c r="G127" s="27"/>
      <c r="H127" s="146"/>
    </row>
    <row r="128" spans="1:8" ht="12.75" customHeight="1">
      <c r="A128" s="145">
        <v>2080505</v>
      </c>
      <c r="B128" s="146" t="s">
        <v>84</v>
      </c>
      <c r="C128" s="27">
        <v>86422.63</v>
      </c>
      <c r="D128" s="27">
        <v>86422.63</v>
      </c>
      <c r="E128" s="27">
        <v>86422.63</v>
      </c>
      <c r="F128" s="27"/>
      <c r="G128" s="27"/>
      <c r="H128" s="146"/>
    </row>
    <row r="129" spans="1:8" ht="12.75" customHeight="1">
      <c r="A129" s="147">
        <v>301</v>
      </c>
      <c r="B129" s="146" t="s">
        <v>110</v>
      </c>
      <c r="C129" s="27">
        <v>86422.63</v>
      </c>
      <c r="D129" s="27">
        <v>86422.63</v>
      </c>
      <c r="E129" s="27">
        <v>86422.63</v>
      </c>
      <c r="F129" s="27"/>
      <c r="G129" s="27"/>
      <c r="H129" s="146"/>
    </row>
    <row r="130" spans="1:8" ht="12.75" customHeight="1">
      <c r="A130" s="148">
        <v>30108</v>
      </c>
      <c r="B130" s="146" t="s">
        <v>163</v>
      </c>
      <c r="C130" s="27">
        <v>86422.63</v>
      </c>
      <c r="D130" s="27">
        <v>86422.63</v>
      </c>
      <c r="E130" s="27">
        <v>86422.63</v>
      </c>
      <c r="F130" s="27"/>
      <c r="G130" s="27"/>
      <c r="H130" s="146"/>
    </row>
    <row r="131" spans="1:8" ht="12.75" customHeight="1">
      <c r="A131" s="145">
        <v>2080599</v>
      </c>
      <c r="B131" s="146" t="s">
        <v>172</v>
      </c>
      <c r="C131" s="27">
        <v>600</v>
      </c>
      <c r="D131" s="27">
        <v>600</v>
      </c>
      <c r="E131" s="27">
        <v>600</v>
      </c>
      <c r="F131" s="27"/>
      <c r="G131" s="27"/>
      <c r="H131" s="146"/>
    </row>
    <row r="132" spans="1:8" ht="12.75" customHeight="1">
      <c r="A132" s="147">
        <v>302</v>
      </c>
      <c r="B132" s="146" t="s">
        <v>112</v>
      </c>
      <c r="C132" s="27">
        <v>600</v>
      </c>
      <c r="D132" s="27">
        <v>600</v>
      </c>
      <c r="E132" s="27">
        <v>600</v>
      </c>
      <c r="F132" s="27"/>
      <c r="G132" s="27"/>
      <c r="H132" s="146"/>
    </row>
    <row r="133" spans="1:8" ht="12.75" customHeight="1">
      <c r="A133" s="148">
        <v>30299</v>
      </c>
      <c r="B133" s="146" t="s">
        <v>161</v>
      </c>
      <c r="C133" s="27">
        <v>600</v>
      </c>
      <c r="D133" s="27">
        <v>600</v>
      </c>
      <c r="E133" s="27">
        <v>600</v>
      </c>
      <c r="F133" s="27"/>
      <c r="G133" s="27"/>
      <c r="H133" s="146"/>
    </row>
    <row r="134" spans="1:8" ht="12.75" customHeight="1">
      <c r="A134" s="145">
        <v>2082701</v>
      </c>
      <c r="B134" s="146" t="s">
        <v>96</v>
      </c>
      <c r="C134" s="27">
        <v>2160.57</v>
      </c>
      <c r="D134" s="27">
        <v>2160.57</v>
      </c>
      <c r="E134" s="27">
        <v>2160.57</v>
      </c>
      <c r="F134" s="27"/>
      <c r="G134" s="27"/>
      <c r="H134" s="146"/>
    </row>
    <row r="135" spans="1:8" ht="12.75" customHeight="1">
      <c r="A135" s="147">
        <v>301</v>
      </c>
      <c r="B135" s="146" t="s">
        <v>110</v>
      </c>
      <c r="C135" s="27">
        <v>2160.57</v>
      </c>
      <c r="D135" s="27">
        <v>2160.57</v>
      </c>
      <c r="E135" s="27">
        <v>2160.57</v>
      </c>
      <c r="F135" s="27"/>
      <c r="G135" s="27"/>
      <c r="H135" s="146"/>
    </row>
    <row r="136" spans="1:8" ht="12.75" customHeight="1">
      <c r="A136" s="148">
        <v>30112</v>
      </c>
      <c r="B136" s="146" t="s">
        <v>164</v>
      </c>
      <c r="C136" s="27">
        <v>2160.57</v>
      </c>
      <c r="D136" s="27">
        <v>2160.57</v>
      </c>
      <c r="E136" s="27">
        <v>2160.57</v>
      </c>
      <c r="F136" s="27"/>
      <c r="G136" s="27"/>
      <c r="H136" s="146"/>
    </row>
    <row r="137" spans="1:8" ht="12.75" customHeight="1">
      <c r="A137" s="145">
        <v>2082702</v>
      </c>
      <c r="B137" s="146" t="s">
        <v>85</v>
      </c>
      <c r="C137" s="27">
        <v>864.23</v>
      </c>
      <c r="D137" s="27">
        <v>864.23</v>
      </c>
      <c r="E137" s="27">
        <v>864.23</v>
      </c>
      <c r="F137" s="27"/>
      <c r="G137" s="27"/>
      <c r="H137" s="146"/>
    </row>
    <row r="138" spans="1:8" ht="12.75" customHeight="1">
      <c r="A138" s="147">
        <v>301</v>
      </c>
      <c r="B138" s="146" t="s">
        <v>110</v>
      </c>
      <c r="C138" s="27">
        <v>864.23</v>
      </c>
      <c r="D138" s="27">
        <v>864.23</v>
      </c>
      <c r="E138" s="27">
        <v>864.23</v>
      </c>
      <c r="F138" s="27"/>
      <c r="G138" s="27"/>
      <c r="H138" s="146"/>
    </row>
    <row r="139" spans="1:8" ht="12.75" customHeight="1">
      <c r="A139" s="148">
        <v>30112</v>
      </c>
      <c r="B139" s="146" t="s">
        <v>164</v>
      </c>
      <c r="C139" s="27">
        <v>864.23</v>
      </c>
      <c r="D139" s="27">
        <v>864.23</v>
      </c>
      <c r="E139" s="27">
        <v>864.23</v>
      </c>
      <c r="F139" s="27"/>
      <c r="G139" s="27"/>
      <c r="H139" s="146"/>
    </row>
    <row r="140" spans="1:8" ht="12.75" customHeight="1">
      <c r="A140" s="145">
        <v>2082703</v>
      </c>
      <c r="B140" s="146" t="s">
        <v>86</v>
      </c>
      <c r="C140" s="27">
        <v>1296.34</v>
      </c>
      <c r="D140" s="27">
        <v>1296.34</v>
      </c>
      <c r="E140" s="27">
        <v>1296.34</v>
      </c>
      <c r="F140" s="27"/>
      <c r="G140" s="27"/>
      <c r="H140" s="146"/>
    </row>
    <row r="141" spans="1:8" ht="12.75" customHeight="1">
      <c r="A141" s="147">
        <v>301</v>
      </c>
      <c r="B141" s="146" t="s">
        <v>110</v>
      </c>
      <c r="C141" s="27">
        <v>1296.34</v>
      </c>
      <c r="D141" s="27">
        <v>1296.34</v>
      </c>
      <c r="E141" s="27">
        <v>1296.34</v>
      </c>
      <c r="F141" s="27"/>
      <c r="G141" s="27"/>
      <c r="H141" s="146"/>
    </row>
    <row r="142" spans="1:8" ht="12.75" customHeight="1">
      <c r="A142" s="148">
        <v>30112</v>
      </c>
      <c r="B142" s="146" t="s">
        <v>164</v>
      </c>
      <c r="C142" s="27">
        <v>1296.34</v>
      </c>
      <c r="D142" s="27">
        <v>1296.34</v>
      </c>
      <c r="E142" s="27">
        <v>1296.34</v>
      </c>
      <c r="F142" s="27"/>
      <c r="G142" s="27"/>
      <c r="H142" s="146"/>
    </row>
    <row r="143" spans="1:8" ht="12.75" customHeight="1">
      <c r="A143" s="145">
        <v>2101102</v>
      </c>
      <c r="B143" s="146" t="s">
        <v>97</v>
      </c>
      <c r="C143" s="27">
        <v>34569.05</v>
      </c>
      <c r="D143" s="27">
        <v>34569.05</v>
      </c>
      <c r="E143" s="27">
        <v>34569.05</v>
      </c>
      <c r="F143" s="27"/>
      <c r="G143" s="27"/>
      <c r="H143" s="146"/>
    </row>
    <row r="144" spans="1:8" ht="12.75" customHeight="1">
      <c r="A144" s="147">
        <v>301</v>
      </c>
      <c r="B144" s="146" t="s">
        <v>110</v>
      </c>
      <c r="C144" s="27">
        <v>34569.05</v>
      </c>
      <c r="D144" s="27">
        <v>34569.05</v>
      </c>
      <c r="E144" s="27">
        <v>34569.05</v>
      </c>
      <c r="F144" s="27"/>
      <c r="G144" s="27"/>
      <c r="H144" s="146"/>
    </row>
    <row r="145" spans="1:8" ht="12.75" customHeight="1">
      <c r="A145" s="148">
        <v>30110</v>
      </c>
      <c r="B145" s="146" t="s">
        <v>165</v>
      </c>
      <c r="C145" s="27">
        <v>34569.05</v>
      </c>
      <c r="D145" s="27">
        <v>34569.05</v>
      </c>
      <c r="E145" s="27">
        <v>34569.05</v>
      </c>
      <c r="F145" s="27"/>
      <c r="G145" s="27"/>
      <c r="H145" s="146"/>
    </row>
    <row r="146" spans="1:8" ht="12.75" customHeight="1">
      <c r="A146" s="145">
        <v>2101199</v>
      </c>
      <c r="B146" s="146" t="s">
        <v>89</v>
      </c>
      <c r="C146" s="27">
        <v>3500</v>
      </c>
      <c r="D146" s="27">
        <v>3500</v>
      </c>
      <c r="E146" s="27">
        <v>3500</v>
      </c>
      <c r="F146" s="27"/>
      <c r="G146" s="27"/>
      <c r="H146" s="146"/>
    </row>
    <row r="147" spans="1:8" ht="12.75" customHeight="1">
      <c r="A147" s="147">
        <v>301</v>
      </c>
      <c r="B147" s="146" t="s">
        <v>110</v>
      </c>
      <c r="C147" s="27">
        <v>3500</v>
      </c>
      <c r="D147" s="27">
        <v>3500</v>
      </c>
      <c r="E147" s="27">
        <v>3500</v>
      </c>
      <c r="F147" s="27"/>
      <c r="G147" s="27"/>
      <c r="H147" s="146"/>
    </row>
    <row r="148" spans="1:8" ht="12.75" customHeight="1">
      <c r="A148" s="148">
        <v>30114</v>
      </c>
      <c r="B148" s="146" t="s">
        <v>167</v>
      </c>
      <c r="C148" s="27">
        <v>3500</v>
      </c>
      <c r="D148" s="27">
        <v>3500</v>
      </c>
      <c r="E148" s="27">
        <v>3500</v>
      </c>
      <c r="F148" s="27"/>
      <c r="G148" s="27"/>
      <c r="H148" s="146"/>
    </row>
    <row r="149" spans="1:8" ht="12.75" customHeight="1">
      <c r="A149" s="145">
        <v>2210201</v>
      </c>
      <c r="B149" s="146" t="s">
        <v>90</v>
      </c>
      <c r="C149" s="27">
        <v>51853.58</v>
      </c>
      <c r="D149" s="27">
        <v>51853.58</v>
      </c>
      <c r="E149" s="27">
        <v>51853.58</v>
      </c>
      <c r="F149" s="27"/>
      <c r="G149" s="27"/>
      <c r="H149" s="146"/>
    </row>
    <row r="150" spans="1:8" ht="12.75" customHeight="1">
      <c r="A150" s="147">
        <v>301</v>
      </c>
      <c r="B150" s="146" t="s">
        <v>110</v>
      </c>
      <c r="C150" s="27">
        <v>51853.58</v>
      </c>
      <c r="D150" s="27">
        <v>51853.58</v>
      </c>
      <c r="E150" s="27">
        <v>51853.58</v>
      </c>
      <c r="F150" s="27"/>
      <c r="G150" s="27"/>
      <c r="H150" s="146"/>
    </row>
    <row r="151" spans="1:8" ht="12.75" customHeight="1">
      <c r="A151" s="148">
        <v>30113</v>
      </c>
      <c r="B151" s="146" t="s">
        <v>90</v>
      </c>
      <c r="C151" s="27">
        <v>51853.58</v>
      </c>
      <c r="D151" s="27">
        <v>51853.58</v>
      </c>
      <c r="E151" s="27">
        <v>51853.58</v>
      </c>
      <c r="F151" s="27"/>
      <c r="G151" s="27"/>
      <c r="H151" s="146"/>
    </row>
    <row r="152" spans="1:8" ht="12.75" customHeight="1">
      <c r="A152" s="145">
        <v>2210203</v>
      </c>
      <c r="B152" s="146" t="s">
        <v>91</v>
      </c>
      <c r="C152" s="27">
        <v>37452</v>
      </c>
      <c r="D152" s="27">
        <v>37452</v>
      </c>
      <c r="E152" s="27">
        <v>37452</v>
      </c>
      <c r="F152" s="27"/>
      <c r="G152" s="27"/>
      <c r="H152" s="146"/>
    </row>
    <row r="153" spans="1:8" ht="12.75" customHeight="1">
      <c r="A153" s="147">
        <v>301</v>
      </c>
      <c r="B153" s="146" t="s">
        <v>110</v>
      </c>
      <c r="C153" s="27">
        <v>37452</v>
      </c>
      <c r="D153" s="27">
        <v>37452</v>
      </c>
      <c r="E153" s="27">
        <v>37452</v>
      </c>
      <c r="F153" s="27"/>
      <c r="G153" s="27"/>
      <c r="H153" s="146"/>
    </row>
    <row r="154" spans="1:8" ht="12.75" customHeight="1">
      <c r="A154" s="148">
        <v>30102</v>
      </c>
      <c r="B154" s="146" t="s">
        <v>147</v>
      </c>
      <c r="C154" s="27">
        <v>37452</v>
      </c>
      <c r="D154" s="27">
        <v>37452</v>
      </c>
      <c r="E154" s="27">
        <v>37452</v>
      </c>
      <c r="F154" s="27"/>
      <c r="G154" s="27"/>
      <c r="H154" s="146"/>
    </row>
    <row r="155" spans="1:8" ht="12.75" customHeight="1">
      <c r="A155" s="138" t="s">
        <v>173</v>
      </c>
      <c r="B155" s="139" t="s">
        <v>68</v>
      </c>
      <c r="C155" s="139">
        <v>571750.14</v>
      </c>
      <c r="D155" s="139">
        <v>571750.14</v>
      </c>
      <c r="E155" s="139">
        <v>571750.14</v>
      </c>
      <c r="F155" s="141"/>
      <c r="G155" s="141"/>
      <c r="H155" s="139"/>
    </row>
    <row r="156" spans="1:8" ht="12.75" customHeight="1">
      <c r="A156" s="142"/>
      <c r="B156" s="143" t="s">
        <v>145</v>
      </c>
      <c r="C156" s="144">
        <v>571750.14</v>
      </c>
      <c r="D156" s="144">
        <v>571750.14</v>
      </c>
      <c r="E156" s="144">
        <v>571750.14</v>
      </c>
      <c r="F156" s="144"/>
      <c r="G156" s="144"/>
      <c r="H156" s="143"/>
    </row>
    <row r="157" spans="1:8" ht="12.75" customHeight="1">
      <c r="A157" s="145">
        <v>2010501</v>
      </c>
      <c r="B157" s="146" t="s">
        <v>82</v>
      </c>
      <c r="C157" s="27">
        <v>424380.27</v>
      </c>
      <c r="D157" s="27">
        <v>424380.27</v>
      </c>
      <c r="E157" s="27">
        <v>424380.27</v>
      </c>
      <c r="F157" s="27"/>
      <c r="G157" s="27"/>
      <c r="H157" s="146"/>
    </row>
    <row r="158" spans="1:8" ht="12.75" customHeight="1">
      <c r="A158" s="147">
        <v>301</v>
      </c>
      <c r="B158" s="146" t="s">
        <v>110</v>
      </c>
      <c r="C158" s="27">
        <v>402551.52</v>
      </c>
      <c r="D158" s="27">
        <v>402551.52</v>
      </c>
      <c r="E158" s="27">
        <v>402551.52</v>
      </c>
      <c r="F158" s="27"/>
      <c r="G158" s="27"/>
      <c r="H158" s="146"/>
    </row>
    <row r="159" spans="1:8" ht="12.75" customHeight="1">
      <c r="A159" s="148">
        <v>30101</v>
      </c>
      <c r="B159" s="146" t="s">
        <v>146</v>
      </c>
      <c r="C159" s="27">
        <v>92352</v>
      </c>
      <c r="D159" s="27">
        <v>92352</v>
      </c>
      <c r="E159" s="27">
        <v>92352</v>
      </c>
      <c r="F159" s="27"/>
      <c r="G159" s="27"/>
      <c r="H159" s="146"/>
    </row>
    <row r="160" spans="1:8" ht="12.75" customHeight="1">
      <c r="A160" s="148">
        <v>30102</v>
      </c>
      <c r="B160" s="146" t="s">
        <v>147</v>
      </c>
      <c r="C160" s="27">
        <v>6360</v>
      </c>
      <c r="D160" s="27">
        <v>6360</v>
      </c>
      <c r="E160" s="27">
        <v>6360</v>
      </c>
      <c r="F160" s="27"/>
      <c r="G160" s="27"/>
      <c r="H160" s="146"/>
    </row>
    <row r="161" spans="1:8" ht="12.75" customHeight="1">
      <c r="A161" s="148">
        <v>30107</v>
      </c>
      <c r="B161" s="146" t="s">
        <v>171</v>
      </c>
      <c r="C161" s="27">
        <v>50208</v>
      </c>
      <c r="D161" s="27">
        <v>50208</v>
      </c>
      <c r="E161" s="27">
        <v>50208</v>
      </c>
      <c r="F161" s="27"/>
      <c r="G161" s="27"/>
      <c r="H161" s="146"/>
    </row>
    <row r="162" spans="1:8" ht="12.75" customHeight="1">
      <c r="A162" s="148">
        <v>30102</v>
      </c>
      <c r="B162" s="146" t="s">
        <v>147</v>
      </c>
      <c r="C162" s="27">
        <v>13561.81</v>
      </c>
      <c r="D162" s="27">
        <v>13561.81</v>
      </c>
      <c r="E162" s="27">
        <v>13561.81</v>
      </c>
      <c r="F162" s="27"/>
      <c r="G162" s="27"/>
      <c r="H162" s="146"/>
    </row>
    <row r="163" spans="1:8" ht="12.75" customHeight="1">
      <c r="A163" s="148">
        <v>30103</v>
      </c>
      <c r="B163" s="146" t="s">
        <v>148</v>
      </c>
      <c r="C163" s="27">
        <v>21000</v>
      </c>
      <c r="D163" s="27">
        <v>21000</v>
      </c>
      <c r="E163" s="27">
        <v>21000</v>
      </c>
      <c r="F163" s="27"/>
      <c r="G163" s="27"/>
      <c r="H163" s="146"/>
    </row>
    <row r="164" spans="1:8" ht="12.75" customHeight="1">
      <c r="A164" s="148">
        <v>30199</v>
      </c>
      <c r="B164" s="146" t="s">
        <v>174</v>
      </c>
      <c r="C164" s="27">
        <v>177632</v>
      </c>
      <c r="D164" s="27">
        <v>177632</v>
      </c>
      <c r="E164" s="27">
        <v>177632</v>
      </c>
      <c r="F164" s="27"/>
      <c r="G164" s="27"/>
      <c r="H164" s="146"/>
    </row>
    <row r="165" spans="1:8" ht="12.75" customHeight="1">
      <c r="A165" s="148">
        <v>30107</v>
      </c>
      <c r="B165" s="146" t="s">
        <v>171</v>
      </c>
      <c r="C165" s="27">
        <v>21517.71</v>
      </c>
      <c r="D165" s="27">
        <v>21517.71</v>
      </c>
      <c r="E165" s="27">
        <v>21517.71</v>
      </c>
      <c r="F165" s="27"/>
      <c r="G165" s="27"/>
      <c r="H165" s="146"/>
    </row>
    <row r="166" spans="1:8" ht="12.75" customHeight="1">
      <c r="A166" s="148">
        <v>30199</v>
      </c>
      <c r="B166" s="146" t="s">
        <v>174</v>
      </c>
      <c r="C166" s="27">
        <v>19920</v>
      </c>
      <c r="D166" s="27">
        <v>19920</v>
      </c>
      <c r="E166" s="27">
        <v>19920</v>
      </c>
      <c r="F166" s="27"/>
      <c r="G166" s="27"/>
      <c r="H166" s="146"/>
    </row>
    <row r="167" spans="1:8" ht="12.75" customHeight="1">
      <c r="A167" s="147">
        <v>302</v>
      </c>
      <c r="B167" s="146" t="s">
        <v>112</v>
      </c>
      <c r="C167" s="27">
        <v>21408.75</v>
      </c>
      <c r="D167" s="27">
        <v>21408.75</v>
      </c>
      <c r="E167" s="27">
        <v>21408.75</v>
      </c>
      <c r="F167" s="27"/>
      <c r="G167" s="27"/>
      <c r="H167" s="146"/>
    </row>
    <row r="168" spans="1:8" ht="12.75" customHeight="1">
      <c r="A168" s="148">
        <v>30201</v>
      </c>
      <c r="B168" s="146" t="s">
        <v>149</v>
      </c>
      <c r="C168" s="27">
        <v>3000</v>
      </c>
      <c r="D168" s="27">
        <v>3000</v>
      </c>
      <c r="E168" s="27">
        <v>3000</v>
      </c>
      <c r="F168" s="27"/>
      <c r="G168" s="27"/>
      <c r="H168" s="146"/>
    </row>
    <row r="169" spans="1:8" ht="12.75" customHeight="1">
      <c r="A169" s="148">
        <v>30202</v>
      </c>
      <c r="B169" s="146" t="s">
        <v>150</v>
      </c>
      <c r="C169" s="27">
        <v>2000</v>
      </c>
      <c r="D169" s="27">
        <v>2000</v>
      </c>
      <c r="E169" s="27">
        <v>2000</v>
      </c>
      <c r="F169" s="27"/>
      <c r="G169" s="27"/>
      <c r="H169" s="146"/>
    </row>
    <row r="170" spans="1:8" ht="12.75" customHeight="1">
      <c r="A170" s="148">
        <v>30207</v>
      </c>
      <c r="B170" s="146" t="s">
        <v>151</v>
      </c>
      <c r="C170" s="27">
        <v>2000</v>
      </c>
      <c r="D170" s="27">
        <v>2000</v>
      </c>
      <c r="E170" s="27">
        <v>2000</v>
      </c>
      <c r="F170" s="27"/>
      <c r="G170" s="27"/>
      <c r="H170" s="146"/>
    </row>
    <row r="171" spans="1:8" ht="12.75" customHeight="1">
      <c r="A171" s="148">
        <v>30211</v>
      </c>
      <c r="B171" s="146" t="s">
        <v>152</v>
      </c>
      <c r="C171" s="27">
        <v>3000</v>
      </c>
      <c r="D171" s="27">
        <v>3000</v>
      </c>
      <c r="E171" s="27">
        <v>3000</v>
      </c>
      <c r="F171" s="27"/>
      <c r="G171" s="27"/>
      <c r="H171" s="146"/>
    </row>
    <row r="172" spans="1:8" ht="12.75" customHeight="1">
      <c r="A172" s="148">
        <v>30216</v>
      </c>
      <c r="B172" s="146" t="s">
        <v>153</v>
      </c>
      <c r="C172" s="27">
        <v>3000</v>
      </c>
      <c r="D172" s="27">
        <v>3000</v>
      </c>
      <c r="E172" s="27">
        <v>3000</v>
      </c>
      <c r="F172" s="27"/>
      <c r="G172" s="27"/>
      <c r="H172" s="146"/>
    </row>
    <row r="173" spans="1:8" ht="12.75" customHeight="1">
      <c r="A173" s="148">
        <v>30217</v>
      </c>
      <c r="B173" s="146" t="s">
        <v>154</v>
      </c>
      <c r="C173" s="27">
        <v>2000</v>
      </c>
      <c r="D173" s="27">
        <v>2000</v>
      </c>
      <c r="E173" s="27">
        <v>2000</v>
      </c>
      <c r="F173" s="27"/>
      <c r="G173" s="27"/>
      <c r="H173" s="146"/>
    </row>
    <row r="174" spans="1:8" ht="12.75" customHeight="1">
      <c r="A174" s="148">
        <v>30226</v>
      </c>
      <c r="B174" s="146" t="s">
        <v>155</v>
      </c>
      <c r="C174" s="27">
        <v>3000</v>
      </c>
      <c r="D174" s="27">
        <v>3000</v>
      </c>
      <c r="E174" s="27">
        <v>3000</v>
      </c>
      <c r="F174" s="27"/>
      <c r="G174" s="27"/>
      <c r="H174" s="146"/>
    </row>
    <row r="175" spans="1:8" ht="12.75" customHeight="1">
      <c r="A175" s="148">
        <v>30228</v>
      </c>
      <c r="B175" s="146" t="s">
        <v>156</v>
      </c>
      <c r="C175" s="27">
        <v>3408.75</v>
      </c>
      <c r="D175" s="27">
        <v>3408.75</v>
      </c>
      <c r="E175" s="27">
        <v>3408.75</v>
      </c>
      <c r="F175" s="27"/>
      <c r="G175" s="27"/>
      <c r="H175" s="146"/>
    </row>
    <row r="176" spans="1:8" ht="12.75" customHeight="1">
      <c r="A176" s="147">
        <v>303</v>
      </c>
      <c r="B176" s="146" t="s">
        <v>158</v>
      </c>
      <c r="C176" s="27">
        <v>420</v>
      </c>
      <c r="D176" s="27">
        <v>420</v>
      </c>
      <c r="E176" s="27">
        <v>420</v>
      </c>
      <c r="F176" s="27"/>
      <c r="G176" s="27"/>
      <c r="H176" s="146"/>
    </row>
    <row r="177" spans="1:8" ht="12.75" customHeight="1">
      <c r="A177" s="148">
        <v>30399</v>
      </c>
      <c r="B177" s="146" t="s">
        <v>160</v>
      </c>
      <c r="C177" s="27">
        <v>420</v>
      </c>
      <c r="D177" s="27">
        <v>420</v>
      </c>
      <c r="E177" s="27">
        <v>420</v>
      </c>
      <c r="F177" s="27"/>
      <c r="G177" s="27"/>
      <c r="H177" s="146"/>
    </row>
    <row r="178" spans="1:8" ht="12.75" customHeight="1">
      <c r="A178" s="145">
        <v>2080505</v>
      </c>
      <c r="B178" s="146" t="s">
        <v>84</v>
      </c>
      <c r="C178" s="27">
        <v>66631.54</v>
      </c>
      <c r="D178" s="27">
        <v>66631.54</v>
      </c>
      <c r="E178" s="27">
        <v>66631.54</v>
      </c>
      <c r="F178" s="27"/>
      <c r="G178" s="27"/>
      <c r="H178" s="146"/>
    </row>
    <row r="179" spans="1:8" ht="12.75" customHeight="1">
      <c r="A179" s="147">
        <v>301</v>
      </c>
      <c r="B179" s="146" t="s">
        <v>110</v>
      </c>
      <c r="C179" s="27">
        <v>66631.54</v>
      </c>
      <c r="D179" s="27">
        <v>66631.54</v>
      </c>
      <c r="E179" s="27">
        <v>66631.54</v>
      </c>
      <c r="F179" s="27"/>
      <c r="G179" s="27"/>
      <c r="H179" s="146"/>
    </row>
    <row r="180" spans="1:8" ht="12.75" customHeight="1">
      <c r="A180" s="148">
        <v>30108</v>
      </c>
      <c r="B180" s="146" t="s">
        <v>163</v>
      </c>
      <c r="C180" s="27">
        <v>34087.54</v>
      </c>
      <c r="D180" s="27">
        <v>34087.54</v>
      </c>
      <c r="E180" s="27">
        <v>34087.54</v>
      </c>
      <c r="F180" s="27"/>
      <c r="G180" s="27"/>
      <c r="H180" s="146"/>
    </row>
    <row r="181" spans="1:8" ht="12.75" customHeight="1">
      <c r="A181" s="148">
        <v>30112</v>
      </c>
      <c r="B181" s="146" t="s">
        <v>164</v>
      </c>
      <c r="C181" s="27">
        <v>32544</v>
      </c>
      <c r="D181" s="27">
        <v>32544</v>
      </c>
      <c r="E181" s="27">
        <v>32544</v>
      </c>
      <c r="F181" s="27"/>
      <c r="G181" s="27"/>
      <c r="H181" s="146"/>
    </row>
    <row r="182" spans="1:8" ht="12.75" customHeight="1">
      <c r="A182" s="145">
        <v>2082701</v>
      </c>
      <c r="B182" s="146" t="s">
        <v>96</v>
      </c>
      <c r="C182" s="27">
        <v>1668.19</v>
      </c>
      <c r="D182" s="27">
        <v>1668.19</v>
      </c>
      <c r="E182" s="27">
        <v>1668.19</v>
      </c>
      <c r="F182" s="27"/>
      <c r="G182" s="27"/>
      <c r="H182" s="146"/>
    </row>
    <row r="183" spans="1:8" ht="12.75" customHeight="1">
      <c r="A183" s="147">
        <v>301</v>
      </c>
      <c r="B183" s="146" t="s">
        <v>110</v>
      </c>
      <c r="C183" s="27">
        <v>1668.19</v>
      </c>
      <c r="D183" s="27">
        <v>1668.19</v>
      </c>
      <c r="E183" s="27">
        <v>1668.19</v>
      </c>
      <c r="F183" s="27"/>
      <c r="G183" s="27"/>
      <c r="H183" s="146"/>
    </row>
    <row r="184" spans="1:8" ht="12.75" customHeight="1">
      <c r="A184" s="148">
        <v>30112</v>
      </c>
      <c r="B184" s="146" t="s">
        <v>164</v>
      </c>
      <c r="C184" s="27">
        <v>852.19</v>
      </c>
      <c r="D184" s="27">
        <v>852.19</v>
      </c>
      <c r="E184" s="27">
        <v>852.19</v>
      </c>
      <c r="F184" s="27"/>
      <c r="G184" s="27"/>
      <c r="H184" s="146"/>
    </row>
    <row r="185" spans="1:8" ht="12.75" customHeight="1">
      <c r="A185" s="148">
        <v>30112</v>
      </c>
      <c r="B185" s="146" t="s">
        <v>164</v>
      </c>
      <c r="C185" s="27">
        <v>816</v>
      </c>
      <c r="D185" s="27">
        <v>816</v>
      </c>
      <c r="E185" s="27">
        <v>816</v>
      </c>
      <c r="F185" s="27"/>
      <c r="G185" s="27"/>
      <c r="H185" s="146"/>
    </row>
    <row r="186" spans="1:8" ht="12.75" customHeight="1">
      <c r="A186" s="145">
        <v>2082702</v>
      </c>
      <c r="B186" s="146" t="s">
        <v>85</v>
      </c>
      <c r="C186" s="27">
        <v>676.88</v>
      </c>
      <c r="D186" s="27">
        <v>676.88</v>
      </c>
      <c r="E186" s="27">
        <v>676.88</v>
      </c>
      <c r="F186" s="27"/>
      <c r="G186" s="27"/>
      <c r="H186" s="146"/>
    </row>
    <row r="187" spans="1:8" ht="12.75" customHeight="1">
      <c r="A187" s="147">
        <v>301</v>
      </c>
      <c r="B187" s="146" t="s">
        <v>110</v>
      </c>
      <c r="C187" s="27">
        <v>676.88</v>
      </c>
      <c r="D187" s="27">
        <v>676.88</v>
      </c>
      <c r="E187" s="27">
        <v>676.88</v>
      </c>
      <c r="F187" s="27"/>
      <c r="G187" s="27"/>
      <c r="H187" s="146"/>
    </row>
    <row r="188" spans="1:8" ht="12.75" customHeight="1">
      <c r="A188" s="148">
        <v>30112</v>
      </c>
      <c r="B188" s="146" t="s">
        <v>164</v>
      </c>
      <c r="C188" s="27">
        <v>340.88</v>
      </c>
      <c r="D188" s="27">
        <v>340.88</v>
      </c>
      <c r="E188" s="27">
        <v>340.88</v>
      </c>
      <c r="F188" s="27"/>
      <c r="G188" s="27"/>
      <c r="H188" s="146"/>
    </row>
    <row r="189" spans="1:8" ht="12.75" customHeight="1">
      <c r="A189" s="148">
        <v>30112</v>
      </c>
      <c r="B189" s="146" t="s">
        <v>164</v>
      </c>
      <c r="C189" s="27">
        <v>336</v>
      </c>
      <c r="D189" s="27">
        <v>336</v>
      </c>
      <c r="E189" s="27">
        <v>336</v>
      </c>
      <c r="F189" s="27"/>
      <c r="G189" s="27"/>
      <c r="H189" s="146"/>
    </row>
    <row r="190" spans="1:8" ht="12.75" customHeight="1">
      <c r="A190" s="145">
        <v>2082703</v>
      </c>
      <c r="B190" s="146" t="s">
        <v>86</v>
      </c>
      <c r="C190" s="27">
        <v>991.31</v>
      </c>
      <c r="D190" s="27">
        <v>991.31</v>
      </c>
      <c r="E190" s="27">
        <v>991.31</v>
      </c>
      <c r="F190" s="27"/>
      <c r="G190" s="27"/>
      <c r="H190" s="146"/>
    </row>
    <row r="191" spans="1:8" ht="12.75" customHeight="1">
      <c r="A191" s="147">
        <v>301</v>
      </c>
      <c r="B191" s="146" t="s">
        <v>110</v>
      </c>
      <c r="C191" s="27">
        <v>991.31</v>
      </c>
      <c r="D191" s="27">
        <v>991.31</v>
      </c>
      <c r="E191" s="27">
        <v>991.31</v>
      </c>
      <c r="F191" s="27"/>
      <c r="G191" s="27"/>
      <c r="H191" s="146"/>
    </row>
    <row r="192" spans="1:8" ht="12.75" customHeight="1">
      <c r="A192" s="148">
        <v>30112</v>
      </c>
      <c r="B192" s="146" t="s">
        <v>164</v>
      </c>
      <c r="C192" s="27">
        <v>511.31</v>
      </c>
      <c r="D192" s="27">
        <v>511.31</v>
      </c>
      <c r="E192" s="27">
        <v>511.31</v>
      </c>
      <c r="F192" s="27"/>
      <c r="G192" s="27"/>
      <c r="H192" s="146"/>
    </row>
    <row r="193" spans="1:8" ht="12.75" customHeight="1">
      <c r="A193" s="148">
        <v>30112</v>
      </c>
      <c r="B193" s="146" t="s">
        <v>164</v>
      </c>
      <c r="C193" s="27">
        <v>480</v>
      </c>
      <c r="D193" s="27">
        <v>480</v>
      </c>
      <c r="E193" s="27">
        <v>480</v>
      </c>
      <c r="F193" s="27"/>
      <c r="G193" s="27"/>
      <c r="H193" s="146"/>
    </row>
    <row r="194" spans="1:8" ht="12.75" customHeight="1">
      <c r="A194" s="145">
        <v>2101102</v>
      </c>
      <c r="B194" s="146" t="s">
        <v>97</v>
      </c>
      <c r="C194" s="27">
        <v>26643.02</v>
      </c>
      <c r="D194" s="27">
        <v>26643.02</v>
      </c>
      <c r="E194" s="27">
        <v>26643.02</v>
      </c>
      <c r="F194" s="27"/>
      <c r="G194" s="27"/>
      <c r="H194" s="146"/>
    </row>
    <row r="195" spans="1:8" ht="12.75" customHeight="1">
      <c r="A195" s="147">
        <v>301</v>
      </c>
      <c r="B195" s="146" t="s">
        <v>110</v>
      </c>
      <c r="C195" s="27">
        <v>26643.02</v>
      </c>
      <c r="D195" s="27">
        <v>26643.02</v>
      </c>
      <c r="E195" s="27">
        <v>26643.02</v>
      </c>
      <c r="F195" s="27"/>
      <c r="G195" s="27"/>
      <c r="H195" s="146"/>
    </row>
    <row r="196" spans="1:8" ht="12.75" customHeight="1">
      <c r="A196" s="148">
        <v>30110</v>
      </c>
      <c r="B196" s="146" t="s">
        <v>165</v>
      </c>
      <c r="C196" s="27">
        <v>13635.02</v>
      </c>
      <c r="D196" s="27">
        <v>13635.02</v>
      </c>
      <c r="E196" s="27">
        <v>13635.02</v>
      </c>
      <c r="F196" s="27"/>
      <c r="G196" s="27"/>
      <c r="H196" s="146"/>
    </row>
    <row r="197" spans="1:8" ht="12.75" customHeight="1">
      <c r="A197" s="148">
        <v>30112</v>
      </c>
      <c r="B197" s="146" t="s">
        <v>164</v>
      </c>
      <c r="C197" s="27">
        <v>13008</v>
      </c>
      <c r="D197" s="27">
        <v>13008</v>
      </c>
      <c r="E197" s="27">
        <v>13008</v>
      </c>
      <c r="F197" s="27"/>
      <c r="G197" s="27"/>
      <c r="H197" s="146"/>
    </row>
    <row r="198" spans="1:8" ht="12.75" customHeight="1">
      <c r="A198" s="145">
        <v>2101199</v>
      </c>
      <c r="B198" s="146" t="s">
        <v>89</v>
      </c>
      <c r="C198" s="27">
        <v>1050</v>
      </c>
      <c r="D198" s="27">
        <v>1050</v>
      </c>
      <c r="E198" s="27">
        <v>1050</v>
      </c>
      <c r="F198" s="27"/>
      <c r="G198" s="27"/>
      <c r="H198" s="146"/>
    </row>
    <row r="199" spans="1:8" ht="12.75" customHeight="1">
      <c r="A199" s="147">
        <v>301</v>
      </c>
      <c r="B199" s="146" t="s">
        <v>110</v>
      </c>
      <c r="C199" s="27">
        <v>1050</v>
      </c>
      <c r="D199" s="27">
        <v>1050</v>
      </c>
      <c r="E199" s="27">
        <v>1050</v>
      </c>
      <c r="F199" s="27"/>
      <c r="G199" s="27"/>
      <c r="H199" s="146"/>
    </row>
    <row r="200" spans="1:8" ht="12.75" customHeight="1">
      <c r="A200" s="148">
        <v>30114</v>
      </c>
      <c r="B200" s="146" t="s">
        <v>167</v>
      </c>
      <c r="C200" s="27">
        <v>1050</v>
      </c>
      <c r="D200" s="27">
        <v>1050</v>
      </c>
      <c r="E200" s="27">
        <v>1050</v>
      </c>
      <c r="F200" s="27"/>
      <c r="G200" s="27"/>
      <c r="H200" s="146"/>
    </row>
    <row r="201" spans="1:8" ht="12.75" customHeight="1">
      <c r="A201" s="145">
        <v>2210201</v>
      </c>
      <c r="B201" s="146" t="s">
        <v>90</v>
      </c>
      <c r="C201" s="27">
        <v>36666.93</v>
      </c>
      <c r="D201" s="27">
        <v>36666.93</v>
      </c>
      <c r="E201" s="27">
        <v>36666.93</v>
      </c>
      <c r="F201" s="27"/>
      <c r="G201" s="27"/>
      <c r="H201" s="146"/>
    </row>
    <row r="202" spans="1:8" ht="12.75" customHeight="1">
      <c r="A202" s="147">
        <v>301</v>
      </c>
      <c r="B202" s="146" t="s">
        <v>110</v>
      </c>
      <c r="C202" s="27">
        <v>36666.93</v>
      </c>
      <c r="D202" s="27">
        <v>36666.93</v>
      </c>
      <c r="E202" s="27">
        <v>36666.93</v>
      </c>
      <c r="F202" s="27"/>
      <c r="G202" s="27"/>
      <c r="H202" s="146"/>
    </row>
    <row r="203" spans="1:8" ht="12.75" customHeight="1">
      <c r="A203" s="148">
        <v>30113</v>
      </c>
      <c r="B203" s="146" t="s">
        <v>90</v>
      </c>
      <c r="C203" s="27">
        <v>20452.53</v>
      </c>
      <c r="D203" s="27">
        <v>20452.53</v>
      </c>
      <c r="E203" s="27">
        <v>20452.53</v>
      </c>
      <c r="F203" s="27"/>
      <c r="G203" s="27"/>
      <c r="H203" s="146"/>
    </row>
    <row r="204" spans="1:8" ht="12.75" customHeight="1">
      <c r="A204" s="148">
        <v>30113</v>
      </c>
      <c r="B204" s="146" t="s">
        <v>90</v>
      </c>
      <c r="C204" s="27">
        <v>16214.4</v>
      </c>
      <c r="D204" s="27">
        <v>16214.4</v>
      </c>
      <c r="E204" s="27">
        <v>16214.4</v>
      </c>
      <c r="F204" s="27"/>
      <c r="G204" s="27"/>
      <c r="H204" s="146"/>
    </row>
    <row r="205" spans="1:8" ht="12.75" customHeight="1">
      <c r="A205" s="145">
        <v>2210203</v>
      </c>
      <c r="B205" s="146" t="s">
        <v>91</v>
      </c>
      <c r="C205" s="27">
        <v>13042</v>
      </c>
      <c r="D205" s="27">
        <v>13042</v>
      </c>
      <c r="E205" s="27">
        <v>13042</v>
      </c>
      <c r="F205" s="27"/>
      <c r="G205" s="27"/>
      <c r="H205" s="146"/>
    </row>
    <row r="206" spans="1:8" ht="12.75" customHeight="1">
      <c r="A206" s="147">
        <v>301</v>
      </c>
      <c r="B206" s="146" t="s">
        <v>110</v>
      </c>
      <c r="C206" s="27">
        <v>13042</v>
      </c>
      <c r="D206" s="27">
        <v>13042</v>
      </c>
      <c r="E206" s="27">
        <v>13042</v>
      </c>
      <c r="F206" s="27"/>
      <c r="G206" s="27"/>
      <c r="H206" s="146"/>
    </row>
    <row r="207" spans="1:8" ht="12.75" customHeight="1">
      <c r="A207" s="148">
        <v>30102</v>
      </c>
      <c r="B207" s="146" t="s">
        <v>147</v>
      </c>
      <c r="C207" s="27">
        <v>13042</v>
      </c>
      <c r="D207" s="27">
        <v>13042</v>
      </c>
      <c r="E207" s="27">
        <v>13042</v>
      </c>
      <c r="F207" s="27"/>
      <c r="G207" s="27"/>
      <c r="H207" s="146"/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1">
      <selection activeCell="D6" sqref="D6"/>
    </sheetView>
  </sheetViews>
  <sheetFormatPr defaultColWidth="9.140625" defaultRowHeight="12.75"/>
  <cols>
    <col min="1" max="1" width="28.140625" style="112" customWidth="1"/>
    <col min="2" max="2" width="34.28125" style="112" customWidth="1"/>
    <col min="3" max="3" width="28.7109375" style="112" customWidth="1"/>
    <col min="4" max="248" width="9.140625" style="66" customWidth="1"/>
  </cols>
  <sheetData>
    <row r="1" spans="1:3" ht="15.75" customHeight="1">
      <c r="A1" s="36" t="s">
        <v>175</v>
      </c>
      <c r="B1" s="37"/>
      <c r="C1" s="37"/>
    </row>
    <row r="2" spans="1:3" ht="32.25" customHeight="1">
      <c r="A2" s="113" t="s">
        <v>176</v>
      </c>
      <c r="B2" s="113"/>
      <c r="C2" s="113"/>
    </row>
    <row r="3" spans="1:3" ht="21" customHeight="1">
      <c r="A3" s="63" t="s">
        <v>2</v>
      </c>
      <c r="B3" s="64"/>
      <c r="C3" s="114" t="s">
        <v>177</v>
      </c>
    </row>
    <row r="4" spans="1:3" ht="24.75" customHeight="1">
      <c r="A4" s="115" t="s">
        <v>178</v>
      </c>
      <c r="B4" s="115" t="s">
        <v>179</v>
      </c>
      <c r="C4" s="116" t="s">
        <v>180</v>
      </c>
    </row>
    <row r="5" spans="1:3" ht="24.75" customHeight="1">
      <c r="A5" s="117" t="s">
        <v>50</v>
      </c>
      <c r="B5" s="96" t="s">
        <v>64</v>
      </c>
      <c r="C5" s="97">
        <v>3248533</v>
      </c>
    </row>
    <row r="6" spans="1:3" ht="24.75" customHeight="1">
      <c r="A6" s="117"/>
      <c r="B6" s="96" t="s">
        <v>181</v>
      </c>
      <c r="C6" s="97">
        <v>1625130</v>
      </c>
    </row>
    <row r="7" spans="1:8" ht="24.75" customHeight="1">
      <c r="A7" s="118" t="s">
        <v>182</v>
      </c>
      <c r="B7" s="119" t="s">
        <v>110</v>
      </c>
      <c r="C7" s="102">
        <v>1334050</v>
      </c>
      <c r="F7" s="120"/>
      <c r="G7" s="120"/>
      <c r="H7" s="120"/>
    </row>
    <row r="8" spans="1:3" ht="24.75" customHeight="1">
      <c r="A8" s="121" t="s">
        <v>183</v>
      </c>
      <c r="B8" s="76" t="s">
        <v>184</v>
      </c>
      <c r="C8" s="105">
        <v>418956</v>
      </c>
    </row>
    <row r="9" spans="1:3" ht="24.75" customHeight="1">
      <c r="A9" s="121" t="s">
        <v>185</v>
      </c>
      <c r="B9" s="76" t="s">
        <v>186</v>
      </c>
      <c r="C9" s="105">
        <v>445167</v>
      </c>
    </row>
    <row r="10" spans="1:3" ht="24.75" customHeight="1">
      <c r="A10" s="121" t="s">
        <v>187</v>
      </c>
      <c r="B10" s="76" t="s">
        <v>188</v>
      </c>
      <c r="C10" s="105">
        <v>118913</v>
      </c>
    </row>
    <row r="11" spans="1:3" ht="24.75" customHeight="1">
      <c r="A11" s="121" t="s">
        <v>189</v>
      </c>
      <c r="B11" s="76" t="s">
        <v>190</v>
      </c>
      <c r="C11" s="105">
        <v>155430</v>
      </c>
    </row>
    <row r="12" spans="1:3" ht="24.75" customHeight="1">
      <c r="A12" s="121" t="s">
        <v>191</v>
      </c>
      <c r="B12" s="76" t="s">
        <v>192</v>
      </c>
      <c r="C12" s="105">
        <v>62172</v>
      </c>
    </row>
    <row r="13" spans="1:3" ht="24.75" customHeight="1">
      <c r="A13" s="121" t="s">
        <v>193</v>
      </c>
      <c r="B13" s="76" t="s">
        <v>194</v>
      </c>
      <c r="C13" s="105">
        <v>27169</v>
      </c>
    </row>
    <row r="14" spans="1:3" ht="24.75" customHeight="1">
      <c r="A14" s="121" t="s">
        <v>195</v>
      </c>
      <c r="B14" s="76" t="s">
        <v>196</v>
      </c>
      <c r="C14" s="105">
        <v>3885</v>
      </c>
    </row>
    <row r="15" spans="1:3" ht="24.75" customHeight="1">
      <c r="A15" s="121" t="s">
        <v>197</v>
      </c>
      <c r="B15" s="76" t="s">
        <v>198</v>
      </c>
      <c r="C15" s="105">
        <v>93258</v>
      </c>
    </row>
    <row r="16" spans="1:3" ht="24.75" customHeight="1">
      <c r="A16" s="121">
        <v>30114</v>
      </c>
      <c r="B16" s="76" t="s">
        <v>167</v>
      </c>
      <c r="C16" s="105">
        <v>9100</v>
      </c>
    </row>
    <row r="17" spans="1:3" ht="24.75" customHeight="1">
      <c r="A17" s="121" t="s">
        <v>199</v>
      </c>
      <c r="B17" s="76" t="s">
        <v>200</v>
      </c>
      <c r="C17" s="105"/>
    </row>
    <row r="18" spans="1:3" ht="24.75" customHeight="1">
      <c r="A18" s="118" t="s">
        <v>201</v>
      </c>
      <c r="B18" s="119" t="s">
        <v>112</v>
      </c>
      <c r="C18" s="102">
        <v>189325</v>
      </c>
    </row>
    <row r="19" spans="1:3" ht="24.75" customHeight="1">
      <c r="A19" s="121" t="s">
        <v>202</v>
      </c>
      <c r="B19" s="76" t="s">
        <v>203</v>
      </c>
      <c r="C19" s="105">
        <v>20000</v>
      </c>
    </row>
    <row r="20" spans="1:3" ht="24.75" customHeight="1">
      <c r="A20" s="121">
        <v>30202</v>
      </c>
      <c r="B20" s="76" t="s">
        <v>150</v>
      </c>
      <c r="C20" s="105">
        <v>10000</v>
      </c>
    </row>
    <row r="21" spans="1:3" ht="24.75" customHeight="1">
      <c r="A21" s="121">
        <v>30207</v>
      </c>
      <c r="B21" s="76" t="s">
        <v>151</v>
      </c>
      <c r="C21" s="105">
        <v>5000</v>
      </c>
    </row>
    <row r="22" spans="1:3" ht="24.75" customHeight="1">
      <c r="A22" s="121">
        <v>30211</v>
      </c>
      <c r="B22" s="76" t="s">
        <v>152</v>
      </c>
      <c r="C22" s="105">
        <v>10000</v>
      </c>
    </row>
    <row r="23" spans="1:3" ht="24.75" customHeight="1">
      <c r="A23" s="121">
        <v>30216</v>
      </c>
      <c r="B23" s="76" t="s">
        <v>153</v>
      </c>
      <c r="C23" s="105">
        <v>10000</v>
      </c>
    </row>
    <row r="24" spans="1:3" ht="24.75" customHeight="1">
      <c r="A24" s="121" t="s">
        <v>204</v>
      </c>
      <c r="B24" s="76" t="s">
        <v>205</v>
      </c>
      <c r="C24" s="105">
        <v>7000</v>
      </c>
    </row>
    <row r="25" spans="1:3" ht="24.75" customHeight="1">
      <c r="A25" s="121">
        <v>30226</v>
      </c>
      <c r="B25" s="76" t="s">
        <v>155</v>
      </c>
      <c r="C25" s="105">
        <v>10000</v>
      </c>
    </row>
    <row r="26" spans="1:3" ht="24.75" customHeight="1">
      <c r="A26" s="121" t="s">
        <v>206</v>
      </c>
      <c r="B26" s="76" t="s">
        <v>207</v>
      </c>
      <c r="C26" s="105">
        <v>14845</v>
      </c>
    </row>
    <row r="27" spans="1:3" ht="24.75" customHeight="1">
      <c r="A27" s="121" t="s">
        <v>208</v>
      </c>
      <c r="B27" s="76" t="s">
        <v>209</v>
      </c>
      <c r="C27" s="105">
        <v>100080</v>
      </c>
    </row>
    <row r="28" spans="1:3" ht="24.75" customHeight="1">
      <c r="A28" s="121" t="s">
        <v>210</v>
      </c>
      <c r="B28" s="76" t="s">
        <v>211</v>
      </c>
      <c r="C28" s="105">
        <v>2400</v>
      </c>
    </row>
    <row r="29" spans="1:3" ht="24.75" customHeight="1">
      <c r="A29" s="118" t="s">
        <v>212</v>
      </c>
      <c r="B29" s="119" t="s">
        <v>158</v>
      </c>
      <c r="C29" s="102">
        <v>101754</v>
      </c>
    </row>
    <row r="30" spans="1:3" ht="24.75" customHeight="1">
      <c r="A30" s="121">
        <v>30302</v>
      </c>
      <c r="B30" s="76" t="s">
        <v>213</v>
      </c>
      <c r="C30" s="105">
        <v>90986</v>
      </c>
    </row>
    <row r="31" spans="1:3" ht="24.75" customHeight="1">
      <c r="A31" s="121" t="s">
        <v>214</v>
      </c>
      <c r="B31" s="76" t="s">
        <v>215</v>
      </c>
      <c r="C31" s="105">
        <v>6628</v>
      </c>
    </row>
    <row r="32" spans="1:3" ht="24.75" customHeight="1">
      <c r="A32" s="121" t="s">
        <v>216</v>
      </c>
      <c r="B32" s="76" t="s">
        <v>217</v>
      </c>
      <c r="C32" s="105">
        <v>4140</v>
      </c>
    </row>
    <row r="33" spans="1:3" ht="24.75" customHeight="1">
      <c r="A33" s="122" t="s">
        <v>10</v>
      </c>
      <c r="B33" s="96" t="s">
        <v>131</v>
      </c>
      <c r="C33" s="97">
        <v>265810</v>
      </c>
    </row>
    <row r="34" spans="1:3" ht="24.75" customHeight="1">
      <c r="A34" s="118" t="s">
        <v>182</v>
      </c>
      <c r="B34" s="119" t="s">
        <v>110</v>
      </c>
      <c r="C34" s="123">
        <v>234147</v>
      </c>
    </row>
    <row r="35" spans="1:3" ht="24.75" customHeight="1">
      <c r="A35" s="121" t="s">
        <v>183</v>
      </c>
      <c r="B35" s="76" t="s">
        <v>184</v>
      </c>
      <c r="C35" s="105">
        <v>80292</v>
      </c>
    </row>
    <row r="36" spans="1:3" ht="24.75" customHeight="1">
      <c r="A36" s="121" t="s">
        <v>185</v>
      </c>
      <c r="B36" s="76" t="s">
        <v>186</v>
      </c>
      <c r="C36" s="105">
        <v>72597</v>
      </c>
    </row>
    <row r="37" spans="1:3" ht="24.75" customHeight="1">
      <c r="A37" s="121" t="s">
        <v>187</v>
      </c>
      <c r="B37" s="76" t="s">
        <v>188</v>
      </c>
      <c r="C37" s="105">
        <v>20691</v>
      </c>
    </row>
    <row r="38" spans="1:3" ht="24.75" customHeight="1">
      <c r="A38" s="121" t="s">
        <v>189</v>
      </c>
      <c r="B38" s="76" t="s">
        <v>190</v>
      </c>
      <c r="C38" s="105">
        <v>28173</v>
      </c>
    </row>
    <row r="39" spans="1:3" ht="24.75" customHeight="1">
      <c r="A39" s="121" t="s">
        <v>191</v>
      </c>
      <c r="B39" s="76" t="s">
        <v>192</v>
      </c>
      <c r="C39" s="105">
        <v>11269</v>
      </c>
    </row>
    <row r="40" spans="1:3" ht="24.75" customHeight="1">
      <c r="A40" s="121" t="s">
        <v>193</v>
      </c>
      <c r="B40" s="76" t="s">
        <v>194</v>
      </c>
      <c r="C40" s="105">
        <v>2817</v>
      </c>
    </row>
    <row r="41" spans="1:3" ht="24.75" customHeight="1">
      <c r="A41" s="121" t="s">
        <v>195</v>
      </c>
      <c r="B41" s="76" t="s">
        <v>196</v>
      </c>
      <c r="C41" s="105">
        <v>704</v>
      </c>
    </row>
    <row r="42" spans="1:3" ht="24.75" customHeight="1">
      <c r="A42" s="121" t="s">
        <v>197</v>
      </c>
      <c r="B42" s="76" t="s">
        <v>198</v>
      </c>
      <c r="C42" s="105">
        <v>16904</v>
      </c>
    </row>
    <row r="43" spans="1:3" ht="24.75" customHeight="1">
      <c r="A43" s="121">
        <v>30114</v>
      </c>
      <c r="B43" s="76" t="s">
        <v>167</v>
      </c>
      <c r="C43" s="105">
        <v>700</v>
      </c>
    </row>
    <row r="44" spans="1:3" ht="24.75" customHeight="1">
      <c r="A44" s="118" t="s">
        <v>201</v>
      </c>
      <c r="B44" s="119" t="s">
        <v>112</v>
      </c>
      <c r="C44" s="123">
        <v>31243</v>
      </c>
    </row>
    <row r="45" spans="1:3" ht="24.75" customHeight="1">
      <c r="A45" s="121" t="s">
        <v>202</v>
      </c>
      <c r="B45" s="76" t="s">
        <v>203</v>
      </c>
      <c r="C45" s="105">
        <v>1500</v>
      </c>
    </row>
    <row r="46" spans="1:3" ht="24.75" customHeight="1">
      <c r="A46" s="121">
        <v>30202</v>
      </c>
      <c r="B46" s="76" t="s">
        <v>150</v>
      </c>
      <c r="C46" s="105">
        <v>1000</v>
      </c>
    </row>
    <row r="47" spans="1:3" ht="24.75" customHeight="1">
      <c r="A47" s="121">
        <v>30207</v>
      </c>
      <c r="B47" s="76" t="s">
        <v>151</v>
      </c>
      <c r="C47" s="105">
        <v>1500</v>
      </c>
    </row>
    <row r="48" spans="1:3" ht="24.75" customHeight="1">
      <c r="A48" s="121">
        <v>30211</v>
      </c>
      <c r="B48" s="76" t="s">
        <v>152</v>
      </c>
      <c r="C48" s="105">
        <v>3000</v>
      </c>
    </row>
    <row r="49" spans="1:3" ht="24.75" customHeight="1">
      <c r="A49" s="121">
        <v>30216</v>
      </c>
      <c r="B49" s="76" t="s">
        <v>153</v>
      </c>
      <c r="C49" s="105">
        <v>2000</v>
      </c>
    </row>
    <row r="50" spans="1:3" ht="24.75" customHeight="1">
      <c r="A50" s="121" t="s">
        <v>204</v>
      </c>
      <c r="B50" s="76" t="s">
        <v>205</v>
      </c>
      <c r="C50" s="105">
        <v>2000</v>
      </c>
    </row>
    <row r="51" spans="1:3" ht="24.75" customHeight="1">
      <c r="A51" s="121">
        <v>30226</v>
      </c>
      <c r="B51" s="76" t="s">
        <v>155</v>
      </c>
      <c r="C51" s="105">
        <v>1000</v>
      </c>
    </row>
    <row r="52" spans="1:3" ht="24.75" customHeight="1">
      <c r="A52" s="121" t="s">
        <v>206</v>
      </c>
      <c r="B52" s="76" t="s">
        <v>207</v>
      </c>
      <c r="C52" s="105">
        <v>2683</v>
      </c>
    </row>
    <row r="53" spans="1:3" ht="24.75" customHeight="1">
      <c r="A53" s="121" t="s">
        <v>208</v>
      </c>
      <c r="B53" s="76" t="s">
        <v>209</v>
      </c>
      <c r="C53" s="105">
        <v>16560</v>
      </c>
    </row>
    <row r="54" spans="1:3" ht="24.75" customHeight="1">
      <c r="A54" s="118" t="s">
        <v>212</v>
      </c>
      <c r="B54" s="119" t="s">
        <v>158</v>
      </c>
      <c r="C54" s="105">
        <v>420</v>
      </c>
    </row>
    <row r="55" spans="1:3" ht="24.75" customHeight="1">
      <c r="A55" s="121" t="s">
        <v>216</v>
      </c>
      <c r="B55" s="76" t="s">
        <v>217</v>
      </c>
      <c r="C55" s="105">
        <v>420</v>
      </c>
    </row>
    <row r="56" spans="1:3" ht="24.75" customHeight="1">
      <c r="A56" s="122" t="s">
        <v>10</v>
      </c>
      <c r="B56" s="124" t="s">
        <v>218</v>
      </c>
      <c r="C56" s="125">
        <v>785843</v>
      </c>
    </row>
    <row r="57" spans="1:248" s="111" customFormat="1" ht="24.75" customHeight="1">
      <c r="A57" s="126" t="s">
        <v>182</v>
      </c>
      <c r="B57" s="127" t="s">
        <v>110</v>
      </c>
      <c r="C57" s="128">
        <v>733462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</row>
    <row r="58" spans="1:3" ht="24.75" customHeight="1">
      <c r="A58" s="121" t="s">
        <v>183</v>
      </c>
      <c r="B58" s="76" t="s">
        <v>184</v>
      </c>
      <c r="C58" s="105">
        <v>256296</v>
      </c>
    </row>
    <row r="59" spans="1:3" ht="24.75" customHeight="1">
      <c r="A59" s="121" t="s">
        <v>185</v>
      </c>
      <c r="B59" s="76" t="s">
        <v>186</v>
      </c>
      <c r="C59" s="130">
        <v>85242</v>
      </c>
    </row>
    <row r="60" spans="1:3" ht="24.75" customHeight="1">
      <c r="A60" s="121" t="s">
        <v>187</v>
      </c>
      <c r="B60" s="76" t="s">
        <v>188</v>
      </c>
      <c r="C60" s="130">
        <v>49000</v>
      </c>
    </row>
    <row r="61" spans="1:3" ht="24.75" customHeight="1">
      <c r="A61" s="121">
        <v>30107</v>
      </c>
      <c r="B61" s="76" t="s">
        <v>171</v>
      </c>
      <c r="C61" s="130">
        <v>162257</v>
      </c>
    </row>
    <row r="62" spans="1:3" ht="24.75" customHeight="1">
      <c r="A62" s="121" t="s">
        <v>189</v>
      </c>
      <c r="B62" s="76" t="s">
        <v>190</v>
      </c>
      <c r="C62" s="130">
        <v>86423</v>
      </c>
    </row>
    <row r="63" spans="1:3" ht="24.75" customHeight="1">
      <c r="A63" s="121" t="s">
        <v>191</v>
      </c>
      <c r="B63" s="76" t="s">
        <v>192</v>
      </c>
      <c r="C63" s="130">
        <v>34569</v>
      </c>
    </row>
    <row r="64" spans="1:3" ht="24.75" customHeight="1">
      <c r="A64" s="121" t="s">
        <v>195</v>
      </c>
      <c r="B64" s="76" t="s">
        <v>196</v>
      </c>
      <c r="C64" s="130">
        <v>4320</v>
      </c>
    </row>
    <row r="65" spans="1:3" ht="24.75" customHeight="1">
      <c r="A65" s="121" t="s">
        <v>197</v>
      </c>
      <c r="B65" s="76" t="s">
        <v>198</v>
      </c>
      <c r="C65" s="130">
        <v>51854</v>
      </c>
    </row>
    <row r="66" spans="1:3" ht="24.75" customHeight="1">
      <c r="A66" s="121">
        <v>30114</v>
      </c>
      <c r="B66" s="76" t="s">
        <v>167</v>
      </c>
      <c r="C66" s="130">
        <v>3500</v>
      </c>
    </row>
    <row r="67" spans="1:3" ht="24.75" customHeight="1">
      <c r="A67" s="121" t="s">
        <v>199</v>
      </c>
      <c r="B67" s="76" t="s">
        <v>200</v>
      </c>
      <c r="C67" s="102"/>
    </row>
    <row r="68" spans="1:248" s="111" customFormat="1" ht="24.75" customHeight="1">
      <c r="A68" s="126" t="s">
        <v>201</v>
      </c>
      <c r="B68" s="127" t="s">
        <v>112</v>
      </c>
      <c r="C68" s="128">
        <v>51242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</row>
    <row r="69" spans="1:3" ht="24.75" customHeight="1">
      <c r="A69" s="121" t="s">
        <v>202</v>
      </c>
      <c r="B69" s="76" t="s">
        <v>203</v>
      </c>
      <c r="C69" s="130">
        <v>10000</v>
      </c>
    </row>
    <row r="70" spans="1:3" ht="24.75" customHeight="1">
      <c r="A70" s="121">
        <v>30202</v>
      </c>
      <c r="B70" s="76" t="s">
        <v>150</v>
      </c>
      <c r="C70" s="130">
        <v>10000</v>
      </c>
    </row>
    <row r="71" spans="1:3" ht="24.75" customHeight="1">
      <c r="A71" s="121">
        <v>30207</v>
      </c>
      <c r="B71" s="76" t="s">
        <v>151</v>
      </c>
      <c r="C71" s="130">
        <v>1000</v>
      </c>
    </row>
    <row r="72" spans="1:3" ht="24.75" customHeight="1">
      <c r="A72" s="121">
        <v>30211</v>
      </c>
      <c r="B72" s="76" t="s">
        <v>152</v>
      </c>
      <c r="C72" s="130">
        <v>5000</v>
      </c>
    </row>
    <row r="73" spans="1:3" ht="24.75" customHeight="1">
      <c r="A73" s="121">
        <v>30216</v>
      </c>
      <c r="B73" s="76" t="s">
        <v>153</v>
      </c>
      <c r="C73" s="130">
        <v>8000</v>
      </c>
    </row>
    <row r="74" spans="1:3" ht="24.75" customHeight="1">
      <c r="A74" s="121" t="s">
        <v>204</v>
      </c>
      <c r="B74" s="76" t="s">
        <v>205</v>
      </c>
      <c r="C74" s="130">
        <v>5000</v>
      </c>
    </row>
    <row r="75" spans="1:3" ht="24.75" customHeight="1">
      <c r="A75" s="121">
        <v>30226</v>
      </c>
      <c r="B75" s="76" t="s">
        <v>155</v>
      </c>
      <c r="C75" s="130">
        <v>3000</v>
      </c>
    </row>
    <row r="76" spans="1:3" ht="24.75" customHeight="1">
      <c r="A76" s="121" t="s">
        <v>206</v>
      </c>
      <c r="B76" s="76" t="s">
        <v>207</v>
      </c>
      <c r="C76" s="130">
        <v>8642</v>
      </c>
    </row>
    <row r="77" spans="1:3" ht="24.75" customHeight="1">
      <c r="A77" s="121" t="s">
        <v>210</v>
      </c>
      <c r="B77" s="76" t="s">
        <v>211</v>
      </c>
      <c r="C77" s="130">
        <v>600</v>
      </c>
    </row>
    <row r="78" spans="1:3" ht="24.75" customHeight="1">
      <c r="A78" s="118" t="s">
        <v>212</v>
      </c>
      <c r="B78" s="119" t="s">
        <v>158</v>
      </c>
      <c r="C78" s="102">
        <v>1140</v>
      </c>
    </row>
    <row r="79" spans="1:3" ht="24.75" customHeight="1">
      <c r="A79" s="121" t="s">
        <v>216</v>
      </c>
      <c r="B79" s="76" t="s">
        <v>217</v>
      </c>
      <c r="C79" s="130">
        <v>1140</v>
      </c>
    </row>
    <row r="80" spans="1:256" s="66" customFormat="1" ht="24.75" customHeight="1">
      <c r="A80" s="99" t="s">
        <v>10</v>
      </c>
      <c r="B80" s="124" t="s">
        <v>68</v>
      </c>
      <c r="C80" s="97">
        <v>571750</v>
      </c>
      <c r="IO80"/>
      <c r="IP80"/>
      <c r="IQ80"/>
      <c r="IR80"/>
      <c r="IS80"/>
      <c r="IT80"/>
      <c r="IU80"/>
      <c r="IV80"/>
    </row>
    <row r="81" spans="1:3" ht="24.75" customHeight="1">
      <c r="A81" s="118" t="s">
        <v>182</v>
      </c>
      <c r="B81" s="119" t="s">
        <v>110</v>
      </c>
      <c r="C81" s="102">
        <v>549921</v>
      </c>
    </row>
    <row r="82" spans="1:3" ht="24.75" customHeight="1">
      <c r="A82" s="121" t="s">
        <v>183</v>
      </c>
      <c r="B82" s="76" t="s">
        <v>184</v>
      </c>
      <c r="C82" s="130">
        <v>92352</v>
      </c>
    </row>
    <row r="83" spans="1:3" ht="24.75" customHeight="1">
      <c r="A83" s="121" t="s">
        <v>185</v>
      </c>
      <c r="B83" s="76" t="s">
        <v>186</v>
      </c>
      <c r="C83" s="130">
        <v>32964</v>
      </c>
    </row>
    <row r="84" spans="1:3" ht="24.75" customHeight="1">
      <c r="A84" s="121" t="s">
        <v>187</v>
      </c>
      <c r="B84" s="76" t="s">
        <v>188</v>
      </c>
      <c r="C84" s="130">
        <v>21000</v>
      </c>
    </row>
    <row r="85" spans="1:3" ht="24.75" customHeight="1">
      <c r="A85" s="121">
        <v>30107</v>
      </c>
      <c r="B85" s="76" t="s">
        <v>171</v>
      </c>
      <c r="C85" s="130">
        <v>71726</v>
      </c>
    </row>
    <row r="86" spans="1:3" ht="24.75" customHeight="1">
      <c r="A86" s="121" t="s">
        <v>189</v>
      </c>
      <c r="B86" s="76" t="s">
        <v>190</v>
      </c>
      <c r="C86" s="130">
        <v>34088</v>
      </c>
    </row>
    <row r="87" spans="1:3" ht="24.75" customHeight="1">
      <c r="A87" s="121" t="s">
        <v>191</v>
      </c>
      <c r="B87" s="76" t="s">
        <v>192</v>
      </c>
      <c r="C87" s="130">
        <v>13635</v>
      </c>
    </row>
    <row r="88" spans="1:3" ht="24.75" customHeight="1">
      <c r="A88" s="121" t="s">
        <v>195</v>
      </c>
      <c r="B88" s="76" t="s">
        <v>196</v>
      </c>
      <c r="C88" s="130">
        <v>48887</v>
      </c>
    </row>
    <row r="89" spans="1:3" ht="24.75" customHeight="1">
      <c r="A89" s="121" t="s">
        <v>197</v>
      </c>
      <c r="B89" s="76" t="s">
        <v>198</v>
      </c>
      <c r="C89" s="130">
        <v>36667</v>
      </c>
    </row>
    <row r="90" spans="1:3" ht="24.75" customHeight="1">
      <c r="A90" s="121">
        <v>30114</v>
      </c>
      <c r="B90" s="76" t="s">
        <v>167</v>
      </c>
      <c r="C90" s="130">
        <v>1050</v>
      </c>
    </row>
    <row r="91" spans="1:3" ht="24.75" customHeight="1">
      <c r="A91" s="121" t="s">
        <v>199</v>
      </c>
      <c r="B91" s="76" t="s">
        <v>200</v>
      </c>
      <c r="C91" s="130">
        <v>197552</v>
      </c>
    </row>
    <row r="92" spans="1:3" ht="24.75" customHeight="1">
      <c r="A92" s="118" t="s">
        <v>201</v>
      </c>
      <c r="B92" s="119" t="s">
        <v>112</v>
      </c>
      <c r="C92" s="102">
        <v>21049</v>
      </c>
    </row>
    <row r="93" spans="1:3" ht="24.75" customHeight="1">
      <c r="A93" s="121" t="s">
        <v>202</v>
      </c>
      <c r="B93" s="76" t="s">
        <v>203</v>
      </c>
      <c r="C93" s="130">
        <v>3000</v>
      </c>
    </row>
    <row r="94" spans="1:3" ht="24.75" customHeight="1">
      <c r="A94" s="121">
        <v>30202</v>
      </c>
      <c r="B94" s="76" t="s">
        <v>150</v>
      </c>
      <c r="C94" s="130">
        <v>2000</v>
      </c>
    </row>
    <row r="95" spans="1:3" ht="24.75" customHeight="1">
      <c r="A95" s="121">
        <v>30207</v>
      </c>
      <c r="B95" s="76" t="s">
        <v>151</v>
      </c>
      <c r="C95" s="130">
        <v>2000</v>
      </c>
    </row>
    <row r="96" spans="1:3" ht="24.75" customHeight="1">
      <c r="A96" s="121">
        <v>30211</v>
      </c>
      <c r="B96" s="76" t="s">
        <v>152</v>
      </c>
      <c r="C96" s="130">
        <v>3000</v>
      </c>
    </row>
    <row r="97" spans="1:3" ht="24.75" customHeight="1">
      <c r="A97" s="121">
        <v>30216</v>
      </c>
      <c r="B97" s="76" t="s">
        <v>153</v>
      </c>
      <c r="C97" s="130">
        <v>3000</v>
      </c>
    </row>
    <row r="98" spans="1:3" ht="24.75" customHeight="1">
      <c r="A98" s="121" t="s">
        <v>204</v>
      </c>
      <c r="B98" s="76" t="s">
        <v>205</v>
      </c>
      <c r="C98" s="130">
        <v>2000</v>
      </c>
    </row>
    <row r="99" spans="1:3" ht="24.75" customHeight="1">
      <c r="A99" s="121">
        <v>30226</v>
      </c>
      <c r="B99" s="76" t="s">
        <v>155</v>
      </c>
      <c r="C99" s="130">
        <v>3000</v>
      </c>
    </row>
    <row r="100" spans="1:3" ht="24.75" customHeight="1">
      <c r="A100" s="121" t="s">
        <v>206</v>
      </c>
      <c r="B100" s="76" t="s">
        <v>207</v>
      </c>
      <c r="C100" s="130">
        <v>3409</v>
      </c>
    </row>
    <row r="101" spans="1:3" ht="24.75" customHeight="1">
      <c r="A101" s="118" t="s">
        <v>212</v>
      </c>
      <c r="B101" s="119" t="s">
        <v>158</v>
      </c>
      <c r="C101" s="102">
        <v>420</v>
      </c>
    </row>
    <row r="102" spans="1:3" ht="24.75" customHeight="1">
      <c r="A102" s="121" t="s">
        <v>216</v>
      </c>
      <c r="B102" s="76" t="s">
        <v>217</v>
      </c>
      <c r="C102" s="130">
        <v>420</v>
      </c>
    </row>
    <row r="103" ht="12.75">
      <c r="A103" s="108" t="s">
        <v>219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workbookViewId="0" topLeftCell="A5">
      <selection activeCell="G11" sqref="G11"/>
    </sheetView>
  </sheetViews>
  <sheetFormatPr defaultColWidth="9.140625" defaultRowHeight="12.75" customHeight="1"/>
  <cols>
    <col min="1" max="1" width="19.00390625" style="91" customWidth="1"/>
    <col min="2" max="2" width="31.57421875" style="91" customWidth="1"/>
    <col min="3" max="3" width="29.140625" style="91" customWidth="1"/>
    <col min="4" max="4" width="6.8515625" style="91" customWidth="1"/>
  </cols>
  <sheetData>
    <row r="1" spans="1:3" ht="21" customHeight="1">
      <c r="A1" s="36" t="s">
        <v>220</v>
      </c>
      <c r="B1" s="37"/>
      <c r="C1" s="37"/>
    </row>
    <row r="2" spans="1:3" ht="23.25" customHeight="1">
      <c r="A2" s="92" t="s">
        <v>221</v>
      </c>
      <c r="B2" s="92"/>
      <c r="C2" s="92"/>
    </row>
    <row r="3" spans="1:3" ht="21" customHeight="1">
      <c r="A3" s="63" t="s">
        <v>2</v>
      </c>
      <c r="B3" s="65"/>
      <c r="C3" s="5" t="s">
        <v>3</v>
      </c>
    </row>
    <row r="4" spans="1:3" ht="19.5" customHeight="1">
      <c r="A4" s="93" t="s">
        <v>222</v>
      </c>
      <c r="B4" s="93" t="s">
        <v>223</v>
      </c>
      <c r="C4" s="94" t="s">
        <v>180</v>
      </c>
    </row>
    <row r="5" spans="1:3" ht="21.75" customHeight="1">
      <c r="A5" s="95" t="s">
        <v>50</v>
      </c>
      <c r="B5" s="96" t="s">
        <v>64</v>
      </c>
      <c r="C5" s="97">
        <v>3293533</v>
      </c>
    </row>
    <row r="6" spans="1:3" ht="21.75" customHeight="1">
      <c r="A6" s="98" t="s">
        <v>10</v>
      </c>
      <c r="B6" s="99" t="s">
        <v>224</v>
      </c>
      <c r="C6" s="97">
        <v>1625130</v>
      </c>
    </row>
    <row r="7" spans="1:3" ht="21.75" customHeight="1">
      <c r="A7" s="100" t="s">
        <v>225</v>
      </c>
      <c r="B7" s="101" t="s">
        <v>226</v>
      </c>
      <c r="C7" s="102">
        <v>1334050</v>
      </c>
    </row>
    <row r="8" spans="1:3" ht="21.75" customHeight="1">
      <c r="A8" s="103" t="s">
        <v>227</v>
      </c>
      <c r="B8" s="104" t="s">
        <v>228</v>
      </c>
      <c r="C8" s="105">
        <v>983036</v>
      </c>
    </row>
    <row r="9" spans="1:3" ht="21.75" customHeight="1">
      <c r="A9" s="103" t="s">
        <v>229</v>
      </c>
      <c r="B9" s="104" t="s">
        <v>230</v>
      </c>
      <c r="C9" s="105">
        <v>248656</v>
      </c>
    </row>
    <row r="10" spans="1:3" ht="21.75" customHeight="1">
      <c r="A10" s="103" t="s">
        <v>231</v>
      </c>
      <c r="B10" s="104" t="s">
        <v>232</v>
      </c>
      <c r="C10" s="105">
        <v>93258</v>
      </c>
    </row>
    <row r="11" spans="1:3" ht="21.75" customHeight="1">
      <c r="A11" s="103" t="s">
        <v>233</v>
      </c>
      <c r="B11" s="104" t="s">
        <v>234</v>
      </c>
      <c r="C11" s="105">
        <v>9100</v>
      </c>
    </row>
    <row r="12" spans="1:3" ht="21.75" customHeight="1">
      <c r="A12" s="100" t="s">
        <v>235</v>
      </c>
      <c r="B12" s="101" t="s">
        <v>236</v>
      </c>
      <c r="C12" s="102">
        <v>189325</v>
      </c>
    </row>
    <row r="13" spans="1:3" ht="21.75" customHeight="1">
      <c r="A13" s="103" t="s">
        <v>237</v>
      </c>
      <c r="B13" s="104" t="s">
        <v>238</v>
      </c>
      <c r="C13" s="105">
        <v>159925</v>
      </c>
    </row>
    <row r="14" spans="1:3" ht="21.75" customHeight="1">
      <c r="A14" s="103" t="s">
        <v>239</v>
      </c>
      <c r="B14" s="104" t="s">
        <v>240</v>
      </c>
      <c r="C14" s="106">
        <v>10000</v>
      </c>
    </row>
    <row r="15" spans="1:3" ht="21.75" customHeight="1">
      <c r="A15" s="103" t="s">
        <v>241</v>
      </c>
      <c r="B15" s="104" t="s">
        <v>242</v>
      </c>
      <c r="C15" s="106">
        <v>10000</v>
      </c>
    </row>
    <row r="16" spans="1:3" ht="21.75" customHeight="1">
      <c r="A16" s="103" t="s">
        <v>243</v>
      </c>
      <c r="B16" s="104" t="s">
        <v>244</v>
      </c>
      <c r="C16" s="105">
        <v>7000</v>
      </c>
    </row>
    <row r="17" spans="1:3" ht="21.75" customHeight="1">
      <c r="A17" s="103" t="s">
        <v>245</v>
      </c>
      <c r="B17" s="104" t="s">
        <v>246</v>
      </c>
      <c r="C17" s="105">
        <v>2400</v>
      </c>
    </row>
    <row r="18" spans="1:3" ht="21.75" customHeight="1">
      <c r="A18" s="100" t="s">
        <v>247</v>
      </c>
      <c r="B18" s="101" t="s">
        <v>248</v>
      </c>
      <c r="C18" s="102">
        <v>101754</v>
      </c>
    </row>
    <row r="19" spans="1:3" ht="21.75" customHeight="1">
      <c r="A19" s="103" t="s">
        <v>249</v>
      </c>
      <c r="B19" s="104" t="s">
        <v>250</v>
      </c>
      <c r="C19" s="105">
        <v>6628</v>
      </c>
    </row>
    <row r="20" spans="1:3" ht="21.75" customHeight="1">
      <c r="A20" s="103" t="s">
        <v>251</v>
      </c>
      <c r="B20" s="104" t="s">
        <v>252</v>
      </c>
      <c r="C20" s="105">
        <v>90986</v>
      </c>
    </row>
    <row r="21" spans="1:3" ht="21.75" customHeight="1">
      <c r="A21" s="103" t="s">
        <v>253</v>
      </c>
      <c r="B21" s="104" t="s">
        <v>254</v>
      </c>
      <c r="C21" s="105">
        <v>4140</v>
      </c>
    </row>
    <row r="22" spans="1:3" ht="21.75" customHeight="1">
      <c r="A22" s="98" t="s">
        <v>10</v>
      </c>
      <c r="B22" s="99" t="s">
        <v>255</v>
      </c>
      <c r="C22" s="97">
        <v>265810</v>
      </c>
    </row>
    <row r="23" spans="1:3" ht="21.75" customHeight="1">
      <c r="A23" s="100" t="s">
        <v>225</v>
      </c>
      <c r="B23" s="101" t="s">
        <v>226</v>
      </c>
      <c r="C23" s="105">
        <f>C24+C25+C26+C27</f>
        <v>234147</v>
      </c>
    </row>
    <row r="24" spans="1:3" ht="21.75" customHeight="1">
      <c r="A24" s="103" t="s">
        <v>227</v>
      </c>
      <c r="B24" s="104" t="s">
        <v>228</v>
      </c>
      <c r="C24" s="105">
        <v>173580</v>
      </c>
    </row>
    <row r="25" spans="1:3" ht="21.75" customHeight="1">
      <c r="A25" s="103" t="s">
        <v>229</v>
      </c>
      <c r="B25" s="104" t="s">
        <v>230</v>
      </c>
      <c r="C25" s="105">
        <v>42963</v>
      </c>
    </row>
    <row r="26" spans="1:3" ht="21.75" customHeight="1">
      <c r="A26" s="103" t="s">
        <v>231</v>
      </c>
      <c r="B26" s="104" t="s">
        <v>232</v>
      </c>
      <c r="C26" s="105">
        <v>16904</v>
      </c>
    </row>
    <row r="27" spans="1:3" ht="21.75" customHeight="1">
      <c r="A27" s="103" t="s">
        <v>233</v>
      </c>
      <c r="B27" s="104" t="s">
        <v>234</v>
      </c>
      <c r="C27" s="105">
        <v>700</v>
      </c>
    </row>
    <row r="28" spans="1:10" ht="21.75" customHeight="1">
      <c r="A28" s="100" t="s">
        <v>235</v>
      </c>
      <c r="B28" s="101" t="s">
        <v>236</v>
      </c>
      <c r="C28" s="105">
        <v>31243</v>
      </c>
      <c r="H28" s="107"/>
      <c r="I28" s="109"/>
      <c r="J28" s="110"/>
    </row>
    <row r="29" spans="1:3" ht="21.75" customHeight="1">
      <c r="A29" s="103" t="s">
        <v>237</v>
      </c>
      <c r="B29" s="104" t="s">
        <v>238</v>
      </c>
      <c r="C29" s="105">
        <v>26243</v>
      </c>
    </row>
    <row r="30" spans="1:3" ht="21.75" customHeight="1">
      <c r="A30" s="103" t="s">
        <v>239</v>
      </c>
      <c r="B30" s="104" t="s">
        <v>240</v>
      </c>
      <c r="C30" s="105">
        <v>2000</v>
      </c>
    </row>
    <row r="31" spans="1:3" ht="21.75" customHeight="1">
      <c r="A31" s="103" t="s">
        <v>241</v>
      </c>
      <c r="B31" s="104" t="s">
        <v>242</v>
      </c>
      <c r="C31" s="105">
        <v>1000</v>
      </c>
    </row>
    <row r="32" spans="1:3" ht="21.75" customHeight="1">
      <c r="A32" s="103" t="s">
        <v>243</v>
      </c>
      <c r="B32" s="104" t="s">
        <v>244</v>
      </c>
      <c r="C32" s="105">
        <v>2000</v>
      </c>
    </row>
    <row r="33" spans="1:3" ht="21.75" customHeight="1">
      <c r="A33" s="100" t="s">
        <v>247</v>
      </c>
      <c r="B33" s="101" t="s">
        <v>248</v>
      </c>
      <c r="C33" s="105">
        <v>420</v>
      </c>
    </row>
    <row r="34" spans="1:3" ht="21.75" customHeight="1">
      <c r="A34" s="103" t="s">
        <v>253</v>
      </c>
      <c r="B34" s="104" t="s">
        <v>254</v>
      </c>
      <c r="C34" s="105">
        <v>420</v>
      </c>
    </row>
    <row r="35" spans="1:3" ht="21.75" customHeight="1">
      <c r="A35" s="98" t="s">
        <v>10</v>
      </c>
      <c r="B35" s="99" t="s">
        <v>67</v>
      </c>
      <c r="C35" s="97">
        <v>785843</v>
      </c>
    </row>
    <row r="36" spans="1:3" ht="21.75" customHeight="1">
      <c r="A36" s="100">
        <v>505</v>
      </c>
      <c r="B36" s="101" t="s">
        <v>256</v>
      </c>
      <c r="C36" s="105">
        <v>733462</v>
      </c>
    </row>
    <row r="37" spans="1:3" ht="21.75" customHeight="1">
      <c r="A37" s="103">
        <v>50501</v>
      </c>
      <c r="B37" s="104" t="s">
        <v>257</v>
      </c>
      <c r="C37" s="105">
        <v>733462</v>
      </c>
    </row>
    <row r="38" spans="1:3" ht="21.75" customHeight="1">
      <c r="A38" s="100">
        <v>505</v>
      </c>
      <c r="B38" s="101" t="s">
        <v>258</v>
      </c>
      <c r="C38" s="105">
        <v>51242</v>
      </c>
    </row>
    <row r="39" spans="1:3" ht="21.75" customHeight="1">
      <c r="A39" s="103">
        <v>50202</v>
      </c>
      <c r="B39" s="104" t="s">
        <v>259</v>
      </c>
      <c r="C39" s="105">
        <v>51242</v>
      </c>
    </row>
    <row r="40" spans="1:3" ht="21.75" customHeight="1">
      <c r="A40" s="100" t="s">
        <v>247</v>
      </c>
      <c r="B40" s="101" t="s">
        <v>248</v>
      </c>
      <c r="C40" s="105">
        <v>1140</v>
      </c>
    </row>
    <row r="41" spans="1:3" ht="21.75" customHeight="1">
      <c r="A41" s="103" t="s">
        <v>253</v>
      </c>
      <c r="B41" s="104" t="s">
        <v>254</v>
      </c>
      <c r="C41" s="105">
        <v>1140</v>
      </c>
    </row>
    <row r="42" spans="1:3" ht="21.75" customHeight="1">
      <c r="A42" s="98" t="s">
        <v>10</v>
      </c>
      <c r="B42" s="99" t="s">
        <v>68</v>
      </c>
      <c r="C42" s="97">
        <v>571750</v>
      </c>
    </row>
    <row r="43" spans="1:3" ht="21.75" customHeight="1">
      <c r="A43" s="100">
        <v>505</v>
      </c>
      <c r="B43" s="101" t="s">
        <v>256</v>
      </c>
      <c r="C43" s="105">
        <v>549921</v>
      </c>
    </row>
    <row r="44" spans="1:3" ht="21.75" customHeight="1">
      <c r="A44" s="103">
        <v>50501</v>
      </c>
      <c r="B44" s="104" t="s">
        <v>257</v>
      </c>
      <c r="C44" s="105">
        <v>530001</v>
      </c>
    </row>
    <row r="45" spans="1:3" ht="21.75" customHeight="1">
      <c r="A45" s="103">
        <v>50199</v>
      </c>
      <c r="B45" s="104" t="s">
        <v>260</v>
      </c>
      <c r="C45" s="105">
        <v>19920</v>
      </c>
    </row>
    <row r="46" spans="1:3" ht="21.75" customHeight="1">
      <c r="A46" s="100">
        <v>502</v>
      </c>
      <c r="B46" s="101" t="s">
        <v>236</v>
      </c>
      <c r="C46" s="105">
        <v>21049</v>
      </c>
    </row>
    <row r="47" spans="1:3" ht="21.75" customHeight="1">
      <c r="A47" s="100">
        <v>50201</v>
      </c>
      <c r="B47" s="101" t="s">
        <v>261</v>
      </c>
      <c r="C47" s="105">
        <v>10000</v>
      </c>
    </row>
    <row r="48" spans="1:3" ht="21.75" customHeight="1">
      <c r="A48" s="100">
        <v>50202</v>
      </c>
      <c r="B48" s="101" t="s">
        <v>262</v>
      </c>
      <c r="C48" s="105">
        <v>3409</v>
      </c>
    </row>
    <row r="49" spans="1:3" ht="21.75" customHeight="1">
      <c r="A49" s="103" t="s">
        <v>239</v>
      </c>
      <c r="B49" s="104" t="s">
        <v>240</v>
      </c>
      <c r="C49" s="105">
        <v>3000</v>
      </c>
    </row>
    <row r="50" spans="1:3" ht="21.75" customHeight="1">
      <c r="A50" s="103" t="s">
        <v>241</v>
      </c>
      <c r="B50" s="104" t="s">
        <v>242</v>
      </c>
      <c r="C50" s="105">
        <v>3000</v>
      </c>
    </row>
    <row r="51" spans="1:3" ht="21.75" customHeight="1">
      <c r="A51" s="103" t="s">
        <v>243</v>
      </c>
      <c r="B51" s="104" t="s">
        <v>244</v>
      </c>
      <c r="C51" s="105">
        <v>2000</v>
      </c>
    </row>
    <row r="52" spans="1:3" ht="21.75" customHeight="1">
      <c r="A52" s="100" t="s">
        <v>247</v>
      </c>
      <c r="B52" s="101" t="s">
        <v>248</v>
      </c>
      <c r="C52" s="105">
        <v>420</v>
      </c>
    </row>
    <row r="53" spans="1:3" ht="21.75" customHeight="1">
      <c r="A53" s="103" t="s">
        <v>253</v>
      </c>
      <c r="B53" s="104" t="s">
        <v>254</v>
      </c>
      <c r="C53" s="105">
        <v>420</v>
      </c>
    </row>
    <row r="54" ht="12.75" customHeight="1">
      <c r="A54" s="108" t="s">
        <v>219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2018-02-05T04:02:57Z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  <property fmtid="{D5CDD505-2E9C-101B-9397-08002B2CF9AE}" pid="4" name="KSOReadingLayo">
    <vt:bool>false</vt:bool>
  </property>
</Properties>
</file>